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01c8bf61ffa6abca/YouTube/373_클로드 아티팩트 데이터 시각화/예제/"/>
    </mc:Choice>
  </mc:AlternateContent>
  <xr:revisionPtr revIDLastSave="0" documentId="8_{E383FB8F-C8C7-4B7E-8E4B-8ED93BD8961A}" xr6:coauthVersionLast="47" xr6:coauthVersionMax="47" xr10:uidLastSave="{00000000-0000-0000-0000-000000000000}"/>
  <bookViews>
    <workbookView xWindow="-98" yWindow="-98" windowWidth="21795" windowHeight="12975" tabRatio="500" xr2:uid="{00000000-000D-0000-FFFF-FFFF00000000}"/>
  </bookViews>
  <sheets>
    <sheet name="연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11" i="1"/>
  <c r="K11" i="1"/>
  <c r="J11" i="1"/>
  <c r="I11" i="1"/>
  <c r="L10" i="1"/>
  <c r="K10" i="1"/>
  <c r="J10" i="1"/>
  <c r="I10" i="1"/>
  <c r="L9" i="1"/>
  <c r="K9" i="1"/>
  <c r="J9" i="1"/>
  <c r="I9" i="1"/>
  <c r="L8" i="1"/>
  <c r="K8" i="1"/>
  <c r="J8" i="1"/>
  <c r="I8" i="1"/>
  <c r="L7" i="1"/>
  <c r="K7" i="1"/>
  <c r="J7" i="1"/>
  <c r="I7" i="1"/>
  <c r="L6" i="1"/>
  <c r="K6" i="1"/>
  <c r="J6" i="1"/>
  <c r="I6" i="1"/>
  <c r="L5" i="1"/>
  <c r="K5" i="1"/>
  <c r="J5" i="1"/>
  <c r="I5" i="1"/>
  <c r="L4" i="1"/>
  <c r="K4" i="1"/>
  <c r="J4" i="1"/>
  <c r="I4" i="1"/>
  <c r="L3" i="1"/>
  <c r="K3" i="1"/>
  <c r="J3" i="1"/>
  <c r="I3" i="1"/>
  <c r="L2" i="1"/>
  <c r="K2" i="1"/>
  <c r="J2" i="1"/>
  <c r="I2" i="1"/>
</calcChain>
</file>

<file path=xl/sharedStrings.xml><?xml version="1.0" encoding="utf-8"?>
<sst xmlns="http://schemas.openxmlformats.org/spreadsheetml/2006/main" count="60" uniqueCount="22">
  <si>
    <t>분기</t>
  </si>
  <si>
    <t>마케팅 채널</t>
  </si>
  <si>
    <t>노출수</t>
  </si>
  <si>
    <t>클릭수</t>
  </si>
  <si>
    <t>리드수</t>
  </si>
  <si>
    <t>전환수</t>
  </si>
  <si>
    <t>전환율</t>
  </si>
  <si>
    <t>Q1</t>
  </si>
  <si>
    <t>검색광고</t>
  </si>
  <si>
    <t>소셜미디어</t>
  </si>
  <si>
    <t>디스플레이</t>
  </si>
  <si>
    <t>이메일</t>
  </si>
  <si>
    <t>유튜브</t>
  </si>
  <si>
    <t>제휴마케팅</t>
  </si>
  <si>
    <t>Q2</t>
  </si>
  <si>
    <t>Q3</t>
  </si>
  <si>
    <t>Q4</t>
  </si>
  <si>
    <t>광고비(만원)</t>
  </si>
  <si>
    <t>매출(만원)</t>
  </si>
  <si>
    <t>클릭률(CTR)</t>
  </si>
  <si>
    <t>고객획득비용 CAC(만원)</t>
  </si>
  <si>
    <t>광고수익률 ROAS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</si>
</sst>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&quot;배&quot;"/>
  </numFmts>
  <fonts count="5" x14ac:knownFonts="1">
    <font>
      <sz val="11"/>
      <color theme="1"/>
      <name val="Calibri"/>
      <family val="2"/>
      <charset val="1"/>
    </font>
    <font>
      <b/>
      <sz val="11"/>
      <color rgb="FFFFFFFF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10" fontId="3" fillId="0" borderId="1" xfId="0" applyNumberFormat="1" applyFont="1" applyBorder="1"/>
    <xf numFmtId="176" fontId="3" fillId="0" borderId="1" xfId="0" applyNumberFormat="1" applyFont="1" applyBorder="1"/>
    <xf numFmtId="2" fontId="3" fillId="0" borderId="1" xfId="0" applyNumberFormat="1" applyFont="1" applyBorder="1"/>
    <xf numFmtId="177" fontId="3" fillId="0" borderId="1" xfId="0" applyNumberFormat="1" applyFont="1" applyBorder="1"/>
  </cellXfs>
  <cellStyles count="1">
    <cellStyle name="표준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pane ySplit="1" topLeftCell="A2" activePane="bottomLeft" state="frozen"/>
      <selection pane="bottomLeft"/>
    </sheetView>
  </sheetViews>
  <sheetFormatPr defaultColWidth="8.6640625" defaultRowHeight="16.899999999999999" x14ac:dyDescent="0.6"/>
  <cols>
    <col min="1" max="1" width="7" style="2" customWidth="1"/>
    <col min="2" max="3" width="13" style="2" customWidth="1"/>
    <col min="4" max="4" width="11" style="2" customWidth="1"/>
    <col min="5" max="5" width="10" style="2" customWidth="1"/>
    <col min="6" max="7" width="9" style="2" customWidth="1"/>
    <col min="8" max="9" width="11" style="2" customWidth="1"/>
    <col min="10" max="10" width="9" style="2" customWidth="1"/>
    <col min="11" max="11" width="17" style="2" customWidth="1"/>
    <col min="12" max="12" width="14" style="2" customWidth="1"/>
    <col min="13" max="16384" width="8.6640625" style="2"/>
  </cols>
  <sheetData>
    <row r="1" spans="1:12" ht="30" customHeight="1" x14ac:dyDescent="0.6">
      <c r="A1" s="1" t="s">
        <v>0</v>
      </c>
      <c r="B1" s="1" t="s">
        <v>1</v>
      </c>
      <c r="C1" s="1" t="s">
        <v>17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18</v>
      </c>
      <c r="I1" s="1" t="s">
        <v>19</v>
      </c>
      <c r="J1" s="1" t="s">
        <v>6</v>
      </c>
      <c r="K1" s="1" t="s">
        <v>20</v>
      </c>
      <c r="L1" s="1" t="s">
        <v>21</v>
      </c>
    </row>
    <row r="2" spans="1:12" x14ac:dyDescent="0.6">
      <c r="A2" s="3" t="s">
        <v>7</v>
      </c>
      <c r="B2" s="3" t="s">
        <v>8</v>
      </c>
      <c r="C2" s="4">
        <v>1200</v>
      </c>
      <c r="D2" s="4">
        <v>480000</v>
      </c>
      <c r="E2" s="4">
        <v>19200</v>
      </c>
      <c r="F2" s="4">
        <v>960</v>
      </c>
      <c r="G2" s="4">
        <v>288</v>
      </c>
      <c r="H2" s="4">
        <v>5760</v>
      </c>
      <c r="I2" s="5">
        <f t="shared" ref="I2:I25" si="0">E2/D2</f>
        <v>0.04</v>
      </c>
      <c r="J2" s="6">
        <f t="shared" ref="J2:J25" si="1">G2/F2</f>
        <v>0.3</v>
      </c>
      <c r="K2" s="7">
        <f t="shared" ref="K2:K25" si="2">C2/G2</f>
        <v>4.166666666666667</v>
      </c>
      <c r="L2" s="8">
        <f t="shared" ref="L2:L25" si="3">H2/C2</f>
        <v>4.8</v>
      </c>
    </row>
    <row r="3" spans="1:12" x14ac:dyDescent="0.6">
      <c r="A3" s="3" t="s">
        <v>7</v>
      </c>
      <c r="B3" s="3" t="s">
        <v>9</v>
      </c>
      <c r="C3" s="4">
        <v>900</v>
      </c>
      <c r="D3" s="4">
        <v>1200000</v>
      </c>
      <c r="E3" s="4">
        <v>24000</v>
      </c>
      <c r="F3" s="4">
        <v>720</v>
      </c>
      <c r="G3" s="4">
        <v>144</v>
      </c>
      <c r="H3" s="4">
        <v>2880</v>
      </c>
      <c r="I3" s="5">
        <f t="shared" si="0"/>
        <v>0.02</v>
      </c>
      <c r="J3" s="6">
        <f t="shared" si="1"/>
        <v>0.2</v>
      </c>
      <c r="K3" s="7">
        <f t="shared" si="2"/>
        <v>6.25</v>
      </c>
      <c r="L3" s="8">
        <f t="shared" si="3"/>
        <v>3.2</v>
      </c>
    </row>
    <row r="4" spans="1:12" x14ac:dyDescent="0.6">
      <c r="A4" s="3" t="s">
        <v>7</v>
      </c>
      <c r="B4" s="3" t="s">
        <v>10</v>
      </c>
      <c r="C4" s="4">
        <v>700</v>
      </c>
      <c r="D4" s="4">
        <v>980000</v>
      </c>
      <c r="E4" s="4">
        <v>9800</v>
      </c>
      <c r="F4" s="4">
        <v>294</v>
      </c>
      <c r="G4" s="4">
        <v>59</v>
      </c>
      <c r="H4" s="4">
        <v>1180</v>
      </c>
      <c r="I4" s="5">
        <f t="shared" si="0"/>
        <v>0.01</v>
      </c>
      <c r="J4" s="6">
        <f t="shared" si="1"/>
        <v>0.20068027210884354</v>
      </c>
      <c r="K4" s="7">
        <f t="shared" si="2"/>
        <v>11.864406779661017</v>
      </c>
      <c r="L4" s="8">
        <f t="shared" si="3"/>
        <v>1.6857142857142857</v>
      </c>
    </row>
    <row r="5" spans="1:12" x14ac:dyDescent="0.6">
      <c r="A5" s="3" t="s">
        <v>7</v>
      </c>
      <c r="B5" s="3" t="s">
        <v>11</v>
      </c>
      <c r="C5" s="4">
        <v>150</v>
      </c>
      <c r="D5" s="4">
        <v>60000</v>
      </c>
      <c r="E5" s="4">
        <v>4800</v>
      </c>
      <c r="F5" s="4">
        <v>480</v>
      </c>
      <c r="G5" s="4">
        <v>168</v>
      </c>
      <c r="H5" s="4">
        <v>3360</v>
      </c>
      <c r="I5" s="5">
        <f t="shared" si="0"/>
        <v>0.08</v>
      </c>
      <c r="J5" s="6">
        <f t="shared" si="1"/>
        <v>0.35</v>
      </c>
      <c r="K5" s="7">
        <f t="shared" si="2"/>
        <v>0.8928571428571429</v>
      </c>
      <c r="L5" s="8">
        <f t="shared" si="3"/>
        <v>22.4</v>
      </c>
    </row>
    <row r="6" spans="1:12" x14ac:dyDescent="0.6">
      <c r="A6" s="3" t="s">
        <v>7</v>
      </c>
      <c r="B6" s="3" t="s">
        <v>12</v>
      </c>
      <c r="C6" s="4">
        <v>600</v>
      </c>
      <c r="D6" s="4">
        <v>750000</v>
      </c>
      <c r="E6" s="4">
        <v>11250</v>
      </c>
      <c r="F6" s="4">
        <v>338</v>
      </c>
      <c r="G6" s="4">
        <v>68</v>
      </c>
      <c r="H6" s="4">
        <v>1700</v>
      </c>
      <c r="I6" s="5">
        <f t="shared" si="0"/>
        <v>1.4999999999999999E-2</v>
      </c>
      <c r="J6" s="6">
        <f t="shared" si="1"/>
        <v>0.20118343195266272</v>
      </c>
      <c r="K6" s="7">
        <f t="shared" si="2"/>
        <v>8.8235294117647065</v>
      </c>
      <c r="L6" s="8">
        <f t="shared" si="3"/>
        <v>2.8333333333333335</v>
      </c>
    </row>
    <row r="7" spans="1:12" x14ac:dyDescent="0.6">
      <c r="A7" s="3" t="s">
        <v>7</v>
      </c>
      <c r="B7" s="3" t="s">
        <v>13</v>
      </c>
      <c r="C7" s="4">
        <v>400</v>
      </c>
      <c r="D7" s="4">
        <v>220000</v>
      </c>
      <c r="E7" s="4">
        <v>8800</v>
      </c>
      <c r="F7" s="4">
        <v>440</v>
      </c>
      <c r="G7" s="4">
        <v>132</v>
      </c>
      <c r="H7" s="4">
        <v>2640</v>
      </c>
      <c r="I7" s="5">
        <f t="shared" si="0"/>
        <v>0.04</v>
      </c>
      <c r="J7" s="6">
        <f t="shared" si="1"/>
        <v>0.3</v>
      </c>
      <c r="K7" s="7">
        <f t="shared" si="2"/>
        <v>3.0303030303030303</v>
      </c>
      <c r="L7" s="8">
        <f t="shared" si="3"/>
        <v>6.6</v>
      </c>
    </row>
    <row r="8" spans="1:12" x14ac:dyDescent="0.6">
      <c r="A8" s="3" t="s">
        <v>14</v>
      </c>
      <c r="B8" s="3" t="s">
        <v>8</v>
      </c>
      <c r="C8" s="4">
        <v>1400</v>
      </c>
      <c r="D8" s="4">
        <v>532000</v>
      </c>
      <c r="E8" s="4">
        <v>22344</v>
      </c>
      <c r="F8" s="4">
        <v>1117</v>
      </c>
      <c r="G8" s="4">
        <v>358</v>
      </c>
      <c r="H8" s="4">
        <v>7160</v>
      </c>
      <c r="I8" s="5">
        <f t="shared" si="0"/>
        <v>4.2000000000000003E-2</v>
      </c>
      <c r="J8" s="6">
        <f t="shared" si="1"/>
        <v>0.32050134288272158</v>
      </c>
      <c r="K8" s="7">
        <f t="shared" si="2"/>
        <v>3.9106145251396649</v>
      </c>
      <c r="L8" s="8">
        <f t="shared" si="3"/>
        <v>5.1142857142857139</v>
      </c>
    </row>
    <row r="9" spans="1:12" x14ac:dyDescent="0.6">
      <c r="A9" s="3" t="s">
        <v>14</v>
      </c>
      <c r="B9" s="3" t="s">
        <v>9</v>
      </c>
      <c r="C9" s="4">
        <v>1100</v>
      </c>
      <c r="D9" s="4">
        <v>1500000</v>
      </c>
      <c r="E9" s="4">
        <v>30000</v>
      </c>
      <c r="F9" s="4">
        <v>900</v>
      </c>
      <c r="G9" s="4">
        <v>198</v>
      </c>
      <c r="H9" s="4">
        <v>3960</v>
      </c>
      <c r="I9" s="5">
        <f t="shared" si="0"/>
        <v>0.02</v>
      </c>
      <c r="J9" s="6">
        <f t="shared" si="1"/>
        <v>0.22</v>
      </c>
      <c r="K9" s="7">
        <f t="shared" si="2"/>
        <v>5.5555555555555554</v>
      </c>
      <c r="L9" s="8">
        <f t="shared" si="3"/>
        <v>3.6</v>
      </c>
    </row>
    <row r="10" spans="1:12" x14ac:dyDescent="0.6">
      <c r="A10" s="3" t="s">
        <v>14</v>
      </c>
      <c r="B10" s="3" t="s">
        <v>10</v>
      </c>
      <c r="C10" s="4">
        <v>650</v>
      </c>
      <c r="D10" s="4">
        <v>900000</v>
      </c>
      <c r="E10" s="4">
        <v>9000</v>
      </c>
      <c r="F10" s="4">
        <v>270</v>
      </c>
      <c r="G10" s="4">
        <v>54</v>
      </c>
      <c r="H10" s="4">
        <v>1080</v>
      </c>
      <c r="I10" s="5">
        <f t="shared" si="0"/>
        <v>0.01</v>
      </c>
      <c r="J10" s="6">
        <f t="shared" si="1"/>
        <v>0.2</v>
      </c>
      <c r="K10" s="7">
        <f t="shared" si="2"/>
        <v>12.037037037037036</v>
      </c>
      <c r="L10" s="8">
        <f t="shared" si="3"/>
        <v>1.6615384615384616</v>
      </c>
    </row>
    <row r="11" spans="1:12" x14ac:dyDescent="0.6">
      <c r="A11" s="3" t="s">
        <v>14</v>
      </c>
      <c r="B11" s="3" t="s">
        <v>11</v>
      </c>
      <c r="C11" s="4">
        <v>180</v>
      </c>
      <c r="D11" s="4">
        <v>72000</v>
      </c>
      <c r="E11" s="4">
        <v>6120</v>
      </c>
      <c r="F11" s="4">
        <v>612</v>
      </c>
      <c r="G11" s="4">
        <v>226</v>
      </c>
      <c r="H11" s="4">
        <v>4520</v>
      </c>
      <c r="I11" s="5">
        <f t="shared" si="0"/>
        <v>8.5000000000000006E-2</v>
      </c>
      <c r="J11" s="6">
        <f t="shared" si="1"/>
        <v>0.36928104575163401</v>
      </c>
      <c r="K11" s="7">
        <f t="shared" si="2"/>
        <v>0.79646017699115046</v>
      </c>
      <c r="L11" s="8">
        <f t="shared" si="3"/>
        <v>25.111111111111111</v>
      </c>
    </row>
    <row r="12" spans="1:12" x14ac:dyDescent="0.6">
      <c r="A12" s="3" t="s">
        <v>14</v>
      </c>
      <c r="B12" s="3" t="s">
        <v>12</v>
      </c>
      <c r="C12" s="4">
        <v>800</v>
      </c>
      <c r="D12" s="4">
        <v>1000000</v>
      </c>
      <c r="E12" s="4">
        <v>16000</v>
      </c>
      <c r="F12" s="4">
        <v>480</v>
      </c>
      <c r="G12" s="4">
        <v>106</v>
      </c>
      <c r="H12" s="4">
        <v>2650</v>
      </c>
      <c r="I12" s="5">
        <f t="shared" si="0"/>
        <v>1.6E-2</v>
      </c>
      <c r="J12" s="6">
        <f t="shared" si="1"/>
        <v>0.22083333333333333</v>
      </c>
      <c r="K12" s="7">
        <f t="shared" si="2"/>
        <v>7.5471698113207548</v>
      </c>
      <c r="L12" s="8">
        <f t="shared" si="3"/>
        <v>3.3125</v>
      </c>
    </row>
    <row r="13" spans="1:12" x14ac:dyDescent="0.6">
      <c r="A13" s="3" t="s">
        <v>14</v>
      </c>
      <c r="B13" s="3" t="s">
        <v>13</v>
      </c>
      <c r="C13" s="4">
        <v>500</v>
      </c>
      <c r="D13" s="4">
        <v>280000</v>
      </c>
      <c r="E13" s="4">
        <v>11200</v>
      </c>
      <c r="F13" s="4">
        <v>560</v>
      </c>
      <c r="G13" s="4">
        <v>179</v>
      </c>
      <c r="H13" s="4">
        <v>3580</v>
      </c>
      <c r="I13" s="5">
        <f t="shared" si="0"/>
        <v>0.04</v>
      </c>
      <c r="J13" s="6">
        <f t="shared" si="1"/>
        <v>0.31964285714285712</v>
      </c>
      <c r="K13" s="7">
        <f t="shared" si="2"/>
        <v>2.7932960893854748</v>
      </c>
      <c r="L13" s="8">
        <f t="shared" si="3"/>
        <v>7.16</v>
      </c>
    </row>
    <row r="14" spans="1:12" x14ac:dyDescent="0.6">
      <c r="A14" s="3" t="s">
        <v>15</v>
      </c>
      <c r="B14" s="3" t="s">
        <v>8</v>
      </c>
      <c r="C14" s="4">
        <v>1600</v>
      </c>
      <c r="D14" s="4">
        <v>592000</v>
      </c>
      <c r="E14" s="4">
        <v>26640</v>
      </c>
      <c r="F14" s="4">
        <v>1332</v>
      </c>
      <c r="G14" s="4">
        <v>453</v>
      </c>
      <c r="H14" s="4">
        <v>9060</v>
      </c>
      <c r="I14" s="5">
        <f t="shared" si="0"/>
        <v>4.4999999999999998E-2</v>
      </c>
      <c r="J14" s="6">
        <f t="shared" si="1"/>
        <v>0.34009009009009011</v>
      </c>
      <c r="K14" s="7">
        <f t="shared" si="2"/>
        <v>3.5320088300220749</v>
      </c>
      <c r="L14" s="8">
        <f t="shared" si="3"/>
        <v>5.6624999999999996</v>
      </c>
    </row>
    <row r="15" spans="1:12" x14ac:dyDescent="0.6">
      <c r="A15" s="3" t="s">
        <v>15</v>
      </c>
      <c r="B15" s="3" t="s">
        <v>9</v>
      </c>
      <c r="C15" s="4">
        <v>1300</v>
      </c>
      <c r="D15" s="4">
        <v>1800000</v>
      </c>
      <c r="E15" s="4">
        <v>37800</v>
      </c>
      <c r="F15" s="4">
        <v>1134</v>
      </c>
      <c r="G15" s="4">
        <v>272</v>
      </c>
      <c r="H15" s="4">
        <v>5440</v>
      </c>
      <c r="I15" s="5">
        <f t="shared" si="0"/>
        <v>2.1000000000000001E-2</v>
      </c>
      <c r="J15" s="6">
        <f t="shared" si="1"/>
        <v>0.23985890652557318</v>
      </c>
      <c r="K15" s="7">
        <f t="shared" si="2"/>
        <v>4.7794117647058822</v>
      </c>
      <c r="L15" s="8">
        <f t="shared" si="3"/>
        <v>4.1846153846153848</v>
      </c>
    </row>
    <row r="16" spans="1:12" x14ac:dyDescent="0.6">
      <c r="A16" s="3" t="s">
        <v>15</v>
      </c>
      <c r="B16" s="3" t="s">
        <v>10</v>
      </c>
      <c r="C16" s="4">
        <v>600</v>
      </c>
      <c r="D16" s="4">
        <v>820000</v>
      </c>
      <c r="E16" s="4">
        <v>8200</v>
      </c>
      <c r="F16" s="4">
        <v>246</v>
      </c>
      <c r="G16" s="4">
        <v>47</v>
      </c>
      <c r="H16" s="4">
        <v>940</v>
      </c>
      <c r="I16" s="5">
        <f t="shared" si="0"/>
        <v>0.01</v>
      </c>
      <c r="J16" s="6">
        <f t="shared" si="1"/>
        <v>0.1910569105691057</v>
      </c>
      <c r="K16" s="7">
        <f t="shared" si="2"/>
        <v>12.76595744680851</v>
      </c>
      <c r="L16" s="8">
        <f t="shared" si="3"/>
        <v>1.5666666666666667</v>
      </c>
    </row>
    <row r="17" spans="1:12" x14ac:dyDescent="0.6">
      <c r="A17" s="3" t="s">
        <v>15</v>
      </c>
      <c r="B17" s="3" t="s">
        <v>11</v>
      </c>
      <c r="C17" s="4">
        <v>200</v>
      </c>
      <c r="D17" s="4">
        <v>84000</v>
      </c>
      <c r="E17" s="4">
        <v>7560</v>
      </c>
      <c r="F17" s="4">
        <v>756</v>
      </c>
      <c r="G17" s="4">
        <v>295</v>
      </c>
      <c r="H17" s="4">
        <v>5900</v>
      </c>
      <c r="I17" s="5">
        <f t="shared" si="0"/>
        <v>0.09</v>
      </c>
      <c r="J17" s="6">
        <f t="shared" si="1"/>
        <v>0.39021164021164023</v>
      </c>
      <c r="K17" s="7">
        <f t="shared" si="2"/>
        <v>0.67796610169491522</v>
      </c>
      <c r="L17" s="8">
        <f t="shared" si="3"/>
        <v>29.5</v>
      </c>
    </row>
    <row r="18" spans="1:12" x14ac:dyDescent="0.6">
      <c r="A18" s="3" t="s">
        <v>15</v>
      </c>
      <c r="B18" s="3" t="s">
        <v>12</v>
      </c>
      <c r="C18" s="4">
        <v>1000</v>
      </c>
      <c r="D18" s="4">
        <v>1300000</v>
      </c>
      <c r="E18" s="4">
        <v>22100</v>
      </c>
      <c r="F18" s="4">
        <v>663</v>
      </c>
      <c r="G18" s="4">
        <v>159</v>
      </c>
      <c r="H18" s="4">
        <v>3975</v>
      </c>
      <c r="I18" s="5">
        <f t="shared" si="0"/>
        <v>1.7000000000000001E-2</v>
      </c>
      <c r="J18" s="6">
        <f t="shared" si="1"/>
        <v>0.23981900452488689</v>
      </c>
      <c r="K18" s="7">
        <f t="shared" si="2"/>
        <v>6.2893081761006293</v>
      </c>
      <c r="L18" s="8">
        <f t="shared" si="3"/>
        <v>3.9750000000000001</v>
      </c>
    </row>
    <row r="19" spans="1:12" x14ac:dyDescent="0.6">
      <c r="A19" s="3" t="s">
        <v>15</v>
      </c>
      <c r="B19" s="3" t="s">
        <v>13</v>
      </c>
      <c r="C19" s="4">
        <v>600</v>
      </c>
      <c r="D19" s="4">
        <v>340000</v>
      </c>
      <c r="E19" s="4">
        <v>14280</v>
      </c>
      <c r="F19" s="4">
        <v>714</v>
      </c>
      <c r="G19" s="4">
        <v>243</v>
      </c>
      <c r="H19" s="4">
        <v>4860</v>
      </c>
      <c r="I19" s="5">
        <f t="shared" si="0"/>
        <v>4.2000000000000003E-2</v>
      </c>
      <c r="J19" s="6">
        <f t="shared" si="1"/>
        <v>0.34033613445378152</v>
      </c>
      <c r="K19" s="7">
        <f t="shared" si="2"/>
        <v>2.4691358024691357</v>
      </c>
      <c r="L19" s="8">
        <f t="shared" si="3"/>
        <v>8.1</v>
      </c>
    </row>
    <row r="20" spans="1:12" x14ac:dyDescent="0.6">
      <c r="A20" s="3" t="s">
        <v>16</v>
      </c>
      <c r="B20" s="3" t="s">
        <v>8</v>
      </c>
      <c r="C20" s="4">
        <v>1800</v>
      </c>
      <c r="D20" s="4">
        <v>648000</v>
      </c>
      <c r="E20" s="4">
        <v>31104</v>
      </c>
      <c r="F20" s="4">
        <v>1555</v>
      </c>
      <c r="G20" s="4">
        <v>560</v>
      </c>
      <c r="H20" s="4">
        <v>11200</v>
      </c>
      <c r="I20" s="5">
        <f t="shared" si="0"/>
        <v>4.8000000000000001E-2</v>
      </c>
      <c r="J20" s="6">
        <f t="shared" si="1"/>
        <v>0.36012861736334406</v>
      </c>
      <c r="K20" s="7">
        <f t="shared" si="2"/>
        <v>3.2142857142857144</v>
      </c>
      <c r="L20" s="8">
        <f t="shared" si="3"/>
        <v>6.2222222222222223</v>
      </c>
    </row>
    <row r="21" spans="1:12" x14ac:dyDescent="0.6">
      <c r="A21" s="3" t="s">
        <v>16</v>
      </c>
      <c r="B21" s="3" t="s">
        <v>9</v>
      </c>
      <c r="C21" s="4">
        <v>1500</v>
      </c>
      <c r="D21" s="4">
        <v>2100000</v>
      </c>
      <c r="E21" s="4">
        <v>46200</v>
      </c>
      <c r="F21" s="4">
        <v>1386</v>
      </c>
      <c r="G21" s="4">
        <v>360</v>
      </c>
      <c r="H21" s="4">
        <v>7200</v>
      </c>
      <c r="I21" s="5">
        <f t="shared" si="0"/>
        <v>2.1999999999999999E-2</v>
      </c>
      <c r="J21" s="6">
        <f t="shared" si="1"/>
        <v>0.25974025974025972</v>
      </c>
      <c r="K21" s="7">
        <f t="shared" si="2"/>
        <v>4.166666666666667</v>
      </c>
      <c r="L21" s="8">
        <f t="shared" si="3"/>
        <v>4.8</v>
      </c>
    </row>
    <row r="22" spans="1:12" x14ac:dyDescent="0.6">
      <c r="A22" s="3" t="s">
        <v>16</v>
      </c>
      <c r="B22" s="3" t="s">
        <v>10</v>
      </c>
      <c r="C22" s="4">
        <v>500</v>
      </c>
      <c r="D22" s="4">
        <v>700000</v>
      </c>
      <c r="E22" s="4">
        <v>7000</v>
      </c>
      <c r="F22" s="4">
        <v>210</v>
      </c>
      <c r="G22" s="4">
        <v>40</v>
      </c>
      <c r="H22" s="4">
        <v>800</v>
      </c>
      <c r="I22" s="5">
        <f t="shared" si="0"/>
        <v>0.01</v>
      </c>
      <c r="J22" s="6">
        <f t="shared" si="1"/>
        <v>0.19047619047619047</v>
      </c>
      <c r="K22" s="7">
        <f t="shared" si="2"/>
        <v>12.5</v>
      </c>
      <c r="L22" s="8">
        <f t="shared" si="3"/>
        <v>1.6</v>
      </c>
    </row>
    <row r="23" spans="1:12" x14ac:dyDescent="0.6">
      <c r="A23" s="3" t="s">
        <v>16</v>
      </c>
      <c r="B23" s="3" t="s">
        <v>11</v>
      </c>
      <c r="C23" s="4">
        <v>250</v>
      </c>
      <c r="D23" s="4">
        <v>98000</v>
      </c>
      <c r="E23" s="4">
        <v>9310</v>
      </c>
      <c r="F23" s="4">
        <v>931</v>
      </c>
      <c r="G23" s="4">
        <v>382</v>
      </c>
      <c r="H23" s="4">
        <v>7640</v>
      </c>
      <c r="I23" s="5">
        <f t="shared" si="0"/>
        <v>9.5000000000000001E-2</v>
      </c>
      <c r="J23" s="6">
        <f t="shared" si="1"/>
        <v>0.41031149301825992</v>
      </c>
      <c r="K23" s="7">
        <f t="shared" si="2"/>
        <v>0.65445026178010468</v>
      </c>
      <c r="L23" s="8">
        <f t="shared" si="3"/>
        <v>30.56</v>
      </c>
    </row>
    <row r="24" spans="1:12" x14ac:dyDescent="0.6">
      <c r="A24" s="3" t="s">
        <v>16</v>
      </c>
      <c r="B24" s="3" t="s">
        <v>12</v>
      </c>
      <c r="C24" s="4">
        <v>1300</v>
      </c>
      <c r="D24" s="4">
        <v>1700000</v>
      </c>
      <c r="E24" s="4">
        <v>30600</v>
      </c>
      <c r="F24" s="4">
        <v>918</v>
      </c>
      <c r="G24" s="4">
        <v>230</v>
      </c>
      <c r="H24" s="4">
        <v>5750</v>
      </c>
      <c r="I24" s="5">
        <f t="shared" si="0"/>
        <v>1.7999999999999999E-2</v>
      </c>
      <c r="J24" s="6">
        <f t="shared" si="1"/>
        <v>0.25054466230936817</v>
      </c>
      <c r="K24" s="7">
        <f t="shared" si="2"/>
        <v>5.6521739130434785</v>
      </c>
      <c r="L24" s="8">
        <f t="shared" si="3"/>
        <v>4.4230769230769234</v>
      </c>
    </row>
    <row r="25" spans="1:12" x14ac:dyDescent="0.6">
      <c r="A25" s="3" t="s">
        <v>16</v>
      </c>
      <c r="B25" s="3" t="s">
        <v>13</v>
      </c>
      <c r="C25" s="4">
        <v>750</v>
      </c>
      <c r="D25" s="4">
        <v>420000</v>
      </c>
      <c r="E25" s="4">
        <v>18900</v>
      </c>
      <c r="F25" s="4">
        <v>945</v>
      </c>
      <c r="G25" s="4">
        <v>331</v>
      </c>
      <c r="H25" s="4">
        <v>6620</v>
      </c>
      <c r="I25" s="5">
        <f t="shared" si="0"/>
        <v>4.4999999999999998E-2</v>
      </c>
      <c r="J25" s="6">
        <f t="shared" si="1"/>
        <v>0.35026455026455028</v>
      </c>
      <c r="K25" s="7">
        <f t="shared" si="2"/>
        <v>2.2658610271903323</v>
      </c>
      <c r="L25" s="8">
        <f t="shared" si="3"/>
        <v>8.8266666666666662</v>
      </c>
    </row>
  </sheetData>
  <phoneticPr fontId="4" type="noConversion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연습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현욱 권</cp:lastModifiedBy>
  <cp:revision>0</cp:revision>
  <dcterms:created xsi:type="dcterms:W3CDTF">2026-06-12T00:50:19Z</dcterms:created>
  <dcterms:modified xsi:type="dcterms:W3CDTF">2026-06-12T22:06:19Z</dcterms:modified>
  <dc:language>en-US</dc:language>
</cp:coreProperties>
</file>