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85" activeTab="0"/>
  </bookViews>
  <sheets>
    <sheet name="Preface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<sst xmlns="http://schemas.openxmlformats.org/spreadsheetml/2006/main" count="55" uniqueCount="41">
  <si>
    <t>엑셀러 권현욱</t>
  </si>
  <si>
    <r>
      <t>http://www.i</t>
    </r>
    <r>
      <rPr>
        <b/>
        <sz val="12"/>
        <rFont val="맑은 고딕"/>
        <family val="3"/>
      </rPr>
      <t>E</t>
    </r>
    <r>
      <rPr>
        <sz val="11"/>
        <rFont val="맑은 고딕"/>
        <family val="3"/>
      </rPr>
      <t>xceller.com</t>
    </r>
  </si>
  <si>
    <t>85세 이상</t>
  </si>
  <si>
    <t>10~19세</t>
  </si>
  <si>
    <t>0~9세</t>
  </si>
  <si>
    <t>연령대</t>
  </si>
  <si>
    <t>연령대</t>
  </si>
  <si>
    <t>인구수</t>
  </si>
  <si>
    <t>인구수</t>
  </si>
  <si>
    <t>20~29세</t>
  </si>
  <si>
    <t>30~39세</t>
  </si>
  <si>
    <t>40~49세</t>
  </si>
  <si>
    <t>50~59세</t>
  </si>
  <si>
    <t>60~69세</t>
  </si>
  <si>
    <t>70~79세</t>
  </si>
  <si>
    <t>80~84세</t>
  </si>
  <si>
    <t>(1) 항아리 차트를 만들기 위한 데이터를 준비합니다.</t>
  </si>
  <si>
    <t>참고로 이 자료는 국가통계포털 사이트의 '2015년 인구총조사' 자료를 내려받아 가공한 것입니다.</t>
  </si>
  <si>
    <t>http://kosis.kr/statisticsList/statisticsList_01List.jsp?vwcd=MT_ZTITLE&amp;parentId=A</t>
  </si>
  <si>
    <t>(2) 항아리 차트 형태로 만들기 위해서는 자료를 조금 가공해야 합니다.</t>
  </si>
  <si>
    <t>분산형 차트를 만들 것이므로 위의 표를 왼쪽과 같은 형태로 바꿔줍니다.</t>
  </si>
  <si>
    <t>왜 이렇게 해주느냐 하면…</t>
  </si>
  <si>
    <t>다른 부분은 특별할 것이 없고</t>
  </si>
  <si>
    <t>항아리 차트는 좌우 대칭 형태입니다.</t>
  </si>
  <si>
    <t>오른쪽이 양의 값이라면 그에 상응하는 음의 값이 있어야 짝이 맞겠죠?</t>
  </si>
  <si>
    <t>빨간 점선으로 표시한 부분만 유의하시면 되겠습니다.</t>
  </si>
  <si>
    <t>(3) 회색 부분을 범위로 지정하고 '곡선이 있는 분산형' 차트를 작성합니다.</t>
  </si>
  <si>
    <t>오늘은 여기까지…</t>
  </si>
  <si>
    <t>2년 여 시간 동안 수 많은 일들이 있었습니다.</t>
  </si>
  <si>
    <t>이번 시간에는 이렇게 생긴 차트를 만들어 볼까 합니다. 이름하야 '항아리 차트'</t>
  </si>
  <si>
    <t>(4) 자세히 보니 항아리 차트를 눕혀 놓은 모양입니다.</t>
  </si>
  <si>
    <t>누운 차트를 일으켜 세우기만 하면 되겠는데… 어떻게 해야 할까요.</t>
  </si>
  <si>
    <t>(5) 차트를 마우스 오른쪽 버튼으로 클릭하고 '데이터 선택' 메뉴를 클릭합니다.</t>
  </si>
  <si>
    <t>(6) '데이터 원본 선택' 대화상자에서 '편집' 버튼을 누릅니다.</t>
  </si>
  <si>
    <t>(7) '계열 편집' 대화상자에서 'X 값'과 'Y 값'을 서로 바꿔줍니다.</t>
  </si>
  <si>
    <t>(8) 차트 축을 삭제하고 텍스트 상자를 추가하여 차트를 완성합니다.</t>
  </si>
  <si>
    <r>
      <rPr>
        <b/>
        <sz val="20"/>
        <color indexed="55"/>
        <rFont val="맑은 고딕"/>
        <family val="3"/>
      </rPr>
      <t>E</t>
    </r>
    <r>
      <rPr>
        <b/>
        <sz val="16"/>
        <color indexed="55"/>
        <rFont val="맑은 고딕"/>
        <family val="3"/>
      </rPr>
      <t>XCEL</t>
    </r>
    <r>
      <rPr>
        <b/>
        <sz val="16"/>
        <rFont val="맑은 고딕"/>
        <family val="3"/>
      </rPr>
      <t xml:space="preserve"> | X0528 - 항아리 차트 만들기</t>
    </r>
  </si>
  <si>
    <t>대단히 오래간만에 올리는 강좌입니다.</t>
  </si>
  <si>
    <t>크게는 Exceller가 명함을 바꾼 것에서부터,</t>
  </si>
  <si>
    <t>작게는 이웃 아무개네 고양이가 2세를 낳았고, 얼마 전에는 모 처에서 5천 원을 주운 것까지…</t>
  </si>
  <si>
    <t>그 동안 축적의 시간을 가졌으니 이제 슬슬 보따리를 풀어볼까 생각 중입니다.^^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</si>
</sst>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-&quot;mm&quot;-&quot;dd"/>
    <numFmt numFmtId="177" formatCode="General&quot;일&quot;"/>
    <numFmt numFmtId="178" formatCode="yyyy&quot;년&quot;\ mm&quot;월&quot;"/>
    <numFmt numFmtId="179" formatCode="[$-412]yyyy&quot;년&quot;\ m&quot;월&quot;\ d&quot;일&quot;\ dddd"/>
    <numFmt numFmtId="180" formatCode="mm&quot;월&quot;\ dd&quot;일&quot;"/>
    <numFmt numFmtId="181" formatCode="mmm/yyyy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맑은 고딕"/>
      <family val="3"/>
    </font>
    <font>
      <b/>
      <sz val="16"/>
      <name val="맑은 고딕"/>
      <family val="3"/>
    </font>
    <font>
      <b/>
      <sz val="20"/>
      <color indexed="55"/>
      <name val="맑은 고딕"/>
      <family val="3"/>
    </font>
    <font>
      <b/>
      <sz val="16"/>
      <color indexed="55"/>
      <name val="맑은 고딕"/>
      <family val="3"/>
    </font>
    <font>
      <u val="single"/>
      <sz val="11"/>
      <color indexed="12"/>
      <name val="돋움"/>
      <family val="3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9"/>
      <color indexed="63"/>
      <name val="맑은 고딕"/>
      <family val="3"/>
    </font>
    <font>
      <sz val="14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63"/>
      <name val="맑은 고딕"/>
      <family val="3"/>
    </font>
    <font>
      <b/>
      <sz val="14"/>
      <color indexed="63"/>
      <name val="Calibri"/>
      <family val="2"/>
    </font>
    <font>
      <sz val="9"/>
      <color indexed="8"/>
      <name val="맑은 고딕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8" tint="0.39998000860214233"/>
      </left>
      <right>
        <color indexed="63"/>
      </right>
      <top style="thin">
        <color theme="8" tint="0.39998000860214233"/>
      </top>
      <bottom style="thin">
        <color theme="8" tint="0.39998000860214233"/>
      </bottom>
    </border>
    <border>
      <left>
        <color indexed="63"/>
      </left>
      <right style="thin">
        <color theme="8" tint="0.39998000860214233"/>
      </right>
      <top style="thin">
        <color theme="8" tint="0.39998000860214233"/>
      </top>
      <bottom style="thin">
        <color theme="8" tint="0.39998000860214233"/>
      </bottom>
    </border>
    <border>
      <left style="thin">
        <color theme="8" tint="0.39998000860214233"/>
      </left>
      <right>
        <color indexed="63"/>
      </right>
      <top style="thin">
        <color theme="8" tint="0.39998000860214233"/>
      </top>
      <bottom>
        <color indexed="63"/>
      </bottom>
    </border>
    <border>
      <left>
        <color indexed="63"/>
      </left>
      <right style="thin">
        <color theme="8" tint="0.39998000860214233"/>
      </right>
      <top style="thin">
        <color theme="8" tint="0.3999800086021423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 style="thin"/>
    </border>
    <border>
      <left style="mediumDashed">
        <color rgb="FFFF0000"/>
      </left>
      <right style="mediumDashed">
        <color rgb="FFFF0000"/>
      </right>
      <top style="thin"/>
      <bottom style="thin"/>
    </border>
    <border>
      <left style="mediumDashed">
        <color rgb="FFFF0000"/>
      </left>
      <right style="mediumDashed">
        <color rgb="FFFF0000"/>
      </right>
      <top style="thin"/>
      <bottom style="mediumDashed">
        <color rgb="FFFF0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3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51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62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>
      <alignment horizontal="left" vertical="center"/>
    </xf>
    <xf numFmtId="176" fontId="3" fillId="33" borderId="0" xfId="0" applyNumberFormat="1" applyFont="1" applyFill="1" applyBorder="1" applyAlignment="1">
      <alignment horizontal="left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1" fillId="33" borderId="0" xfId="62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41" fontId="0" fillId="0" borderId="0" xfId="48" applyFont="1" applyAlignment="1">
      <alignment vertical="center"/>
    </xf>
    <xf numFmtId="0" fontId="0" fillId="0" borderId="0" xfId="0" applyAlignment="1" quotePrefix="1">
      <alignment vertical="center"/>
    </xf>
    <xf numFmtId="0" fontId="0" fillId="0" borderId="10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40" fillId="34" borderId="12" xfId="0" applyFont="1" applyFill="1" applyBorder="1" applyAlignment="1">
      <alignment vertical="center"/>
    </xf>
    <xf numFmtId="0" fontId="40" fillId="34" borderId="13" xfId="0" applyFont="1" applyFill="1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36" borderId="14" xfId="0" applyFill="1" applyBorder="1" applyAlignment="1">
      <alignment vertical="center"/>
    </xf>
    <xf numFmtId="3" fontId="0" fillId="36" borderId="14" xfId="0" applyNumberFormat="1" applyFill="1" applyBorder="1" applyAlignment="1">
      <alignment vertical="center"/>
    </xf>
    <xf numFmtId="0" fontId="12" fillId="0" borderId="0" xfId="62" applyFont="1" applyAlignment="1" applyProtection="1">
      <alignment vertical="center"/>
      <protection/>
    </xf>
    <xf numFmtId="0" fontId="0" fillId="36" borderId="15" xfId="0" applyFill="1" applyBorder="1" applyAlignment="1">
      <alignment vertical="center"/>
    </xf>
    <xf numFmtId="3" fontId="0" fillId="36" borderId="16" xfId="0" applyNumberFormat="1" applyFill="1" applyBorder="1" applyAlignment="1">
      <alignment vertical="center"/>
    </xf>
    <xf numFmtId="3" fontId="0" fillId="36" borderId="17" xfId="0" applyNumberFormat="1" applyFill="1" applyBorder="1" applyAlignment="1">
      <alignment vertical="center"/>
    </xf>
    <xf numFmtId="3" fontId="0" fillId="36" borderId="18" xfId="0" applyNumberFormat="1" applyFill="1" applyBorder="1" applyAlignment="1">
      <alignment vertical="center"/>
    </xf>
    <xf numFmtId="3" fontId="0" fillId="36" borderId="19" xfId="0" applyNumberFormat="1" applyFill="1" applyBorder="1" applyAlignment="1">
      <alignment vertical="center"/>
    </xf>
    <xf numFmtId="0" fontId="43" fillId="0" borderId="14" xfId="0" applyFont="1" applyFill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연령대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333333"/>
                </a:solidFill>
              </a:rPr>
              <a:t>별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333333"/>
                </a:solidFill>
              </a:rPr>
              <a:t>인구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333333"/>
                </a:solidFill>
              </a:rPr>
              <a:t>수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31"/>
          <c:w val="0.951"/>
          <c:h val="0.926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Sheet2!$F$3:$F$23</c:f>
              <c:numCache>
                <c:ptCount val="21"/>
                <c:pt idx="0">
                  <c:v>4488.347</c:v>
                </c:pt>
                <c:pt idx="1">
                  <c:v>5588.905</c:v>
                </c:pt>
                <c:pt idx="2">
                  <c:v>6413.832</c:v>
                </c:pt>
                <c:pt idx="3">
                  <c:v>7394.623</c:v>
                </c:pt>
                <c:pt idx="4">
                  <c:v>8482.862</c:v>
                </c:pt>
                <c:pt idx="5">
                  <c:v>8009.071</c:v>
                </c:pt>
                <c:pt idx="6">
                  <c:v>4876.816</c:v>
                </c:pt>
                <c:pt idx="7">
                  <c:v>3116.946</c:v>
                </c:pt>
                <c:pt idx="8">
                  <c:v>810.891</c:v>
                </c:pt>
                <c:pt idx="9">
                  <c:v>523.37</c:v>
                </c:pt>
                <c:pt idx="11">
                  <c:v>-4488.347</c:v>
                </c:pt>
                <c:pt idx="12">
                  <c:v>-5588.905</c:v>
                </c:pt>
                <c:pt idx="13">
                  <c:v>-6413.832</c:v>
                </c:pt>
                <c:pt idx="14">
                  <c:v>-7394.623</c:v>
                </c:pt>
                <c:pt idx="15">
                  <c:v>-8482.862</c:v>
                </c:pt>
                <c:pt idx="16">
                  <c:v>-8009.071</c:v>
                </c:pt>
                <c:pt idx="17">
                  <c:v>-4876.816</c:v>
                </c:pt>
                <c:pt idx="18">
                  <c:v>-3116.946</c:v>
                </c:pt>
                <c:pt idx="19">
                  <c:v>-810.891</c:v>
                </c:pt>
                <c:pt idx="20">
                  <c:v>-523.37</c:v>
                </c:pt>
              </c:numCache>
            </c:numRef>
          </c:xVal>
          <c:yVal>
            <c:numRef>
              <c:f>Sheet2!$E$3:$E$23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yVal>
          <c:smooth val="1"/>
        </c:ser>
        <c:axId val="25742622"/>
        <c:axId val="30357007"/>
      </c:scatterChart>
      <c:valAx>
        <c:axId val="25742622"/>
        <c:scaling>
          <c:orientation val="minMax"/>
        </c:scaling>
        <c:axPos val="b"/>
        <c:delete val="1"/>
        <c:majorTickMark val="out"/>
        <c:minorTickMark val="none"/>
        <c:tickLblPos val="nextTo"/>
        <c:crossAx val="30357007"/>
        <c:crosses val="autoZero"/>
        <c:crossBetween val="midCat"/>
        <c:dispUnits/>
      </c:valAx>
      <c:valAx>
        <c:axId val="30357007"/>
        <c:scaling>
          <c:orientation val="minMax"/>
        </c:scaling>
        <c:axPos val="l"/>
        <c:delete val="1"/>
        <c:majorTickMark val="out"/>
        <c:minorTickMark val="none"/>
        <c:tickLblPos val="nextTo"/>
        <c:crossAx val="2574262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925"/>
          <c:y val="0.15025"/>
          <c:w val="0.988"/>
          <c:h val="0.846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Preface!$A$35:$A$55</c:f>
              <c:numCache/>
            </c:numRef>
          </c:xVal>
          <c:yVal>
            <c:numRef>
              <c:f>Preface!$B$35:$B$55</c:f>
              <c:numCache/>
            </c:numRef>
          </c:yVal>
          <c:smooth val="1"/>
        </c:ser>
        <c:axId val="4777608"/>
        <c:axId val="42998473"/>
      </c:scatterChart>
      <c:valAx>
        <c:axId val="477760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998473"/>
        <c:crosses val="autoZero"/>
        <c:crossBetween val="midCat"/>
        <c:dispUnits/>
      </c:valAx>
      <c:valAx>
        <c:axId val="429984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7760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13</xdr:row>
      <xdr:rowOff>171450</xdr:rowOff>
    </xdr:from>
    <xdr:to>
      <xdr:col>6</xdr:col>
      <xdr:colOff>95250</xdr:colOff>
      <xdr:row>27</xdr:row>
      <xdr:rowOff>0</xdr:rowOff>
    </xdr:to>
    <xdr:grpSp>
      <xdr:nvGrpSpPr>
        <xdr:cNvPr id="1" name="그룹 5"/>
        <xdr:cNvGrpSpPr>
          <a:grpSpLocks/>
        </xdr:cNvGrpSpPr>
      </xdr:nvGrpSpPr>
      <xdr:grpSpPr>
        <a:xfrm>
          <a:off x="133350" y="3067050"/>
          <a:ext cx="3609975" cy="2724150"/>
          <a:chOff x="5586412" y="2890837"/>
          <a:chExt cx="4062413" cy="2743200"/>
        </a:xfrm>
        <a:solidFill>
          <a:srgbClr val="FFFFFF"/>
        </a:solidFill>
      </xdr:grpSpPr>
      <xdr:graphicFrame>
        <xdr:nvGraphicFramePr>
          <xdr:cNvPr id="2" name="차트 6"/>
          <xdr:cNvGraphicFramePr/>
        </xdr:nvGraphicFramePr>
        <xdr:xfrm>
          <a:off x="5586412" y="2890837"/>
          <a:ext cx="4062413" cy="27432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textlink="$H$18">
        <xdr:nvSpPr>
          <xdr:cNvPr id="3" name="TextBox 7"/>
          <xdr:cNvSpPr txBox="1">
            <a:spLocks noChangeArrowheads="1"/>
          </xdr:cNvSpPr>
        </xdr:nvSpPr>
        <xdr:spPr>
          <a:xfrm>
            <a:off x="7270282" y="5186210"/>
            <a:ext cx="533192" cy="1714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fld id="{9a4baacd-e0db-4e4f-8859-2222f98b34ce}" type="TxLink">
              <a:rPr lang="en-US" cap="none" sz="9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0~9</a:t>
            </a:fld>
            <a:fld id="{dc594a96-20e6-43c1-a2ec-24fc3c4b0e56}" type="TxLink">
              <a:rPr lang="en-US" cap="none" sz="9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세</a:t>
            </a:fld>
          </a:p>
        </xdr:txBody>
      </xdr:sp>
      <xdr:sp textlink="$H$19">
        <xdr:nvSpPr>
          <xdr:cNvPr id="4" name="TextBox 8"/>
          <xdr:cNvSpPr txBox="1">
            <a:spLocks noChangeArrowheads="1"/>
          </xdr:cNvSpPr>
        </xdr:nvSpPr>
        <xdr:spPr>
          <a:xfrm>
            <a:off x="7270282" y="4977041"/>
            <a:ext cx="533192" cy="1714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fld id="{69953fe2-1a21-46b4-b943-bb2273c56696}" type="TxLink">
              <a:rPr lang="en-US" cap="none" sz="9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10~19</a:t>
            </a:fld>
            <a:fld id="{6ae14628-f8d8-4c59-bc3b-b03892bb80fb}" type="TxLink">
              <a:rPr lang="en-US" cap="none" sz="9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세</a:t>
            </a:fld>
          </a:p>
        </xdr:txBody>
      </xdr:sp>
      <xdr:sp textlink="$H$20">
        <xdr:nvSpPr>
          <xdr:cNvPr id="5" name="TextBox 9"/>
          <xdr:cNvSpPr txBox="1">
            <a:spLocks noChangeArrowheads="1"/>
          </xdr:cNvSpPr>
        </xdr:nvSpPr>
        <xdr:spPr>
          <a:xfrm>
            <a:off x="7270282" y="4776787"/>
            <a:ext cx="533192" cy="1714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fld id="{2251d2c1-3671-4e92-8497-2ad295226e36}" type="TxLink">
              <a:rPr lang="en-US" cap="none" sz="9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20~29</a:t>
            </a:fld>
            <a:fld id="{53a171a5-aca2-4bc5-8d05-712295845710}" type="TxLink">
              <a:rPr lang="en-US" cap="none" sz="9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세</a:t>
            </a:fld>
          </a:p>
        </xdr:txBody>
      </xdr:sp>
      <xdr:sp textlink="$H$21">
        <xdr:nvSpPr>
          <xdr:cNvPr id="6" name="TextBox 10"/>
          <xdr:cNvSpPr txBox="1">
            <a:spLocks noChangeArrowheads="1"/>
          </xdr:cNvSpPr>
        </xdr:nvSpPr>
        <xdr:spPr>
          <a:xfrm>
            <a:off x="7270282" y="4576533"/>
            <a:ext cx="533192" cy="1714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fld id="{ca326f94-27f5-48e4-8eae-ce7db6163e20}" type="TxLink">
              <a:rPr lang="en-US" cap="none" sz="9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30~39</a:t>
            </a:fld>
            <a:fld id="{9ff381fe-85d3-492e-b5db-f2533d5eb322}" type="TxLink">
              <a:rPr lang="en-US" cap="none" sz="9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세</a:t>
            </a:fld>
          </a:p>
        </xdr:txBody>
      </xdr:sp>
      <xdr:sp textlink="$H$22">
        <xdr:nvSpPr>
          <xdr:cNvPr id="7" name="TextBox 11"/>
          <xdr:cNvSpPr txBox="1">
            <a:spLocks noChangeArrowheads="1"/>
          </xdr:cNvSpPr>
        </xdr:nvSpPr>
        <xdr:spPr>
          <a:xfrm>
            <a:off x="7270282" y="4376966"/>
            <a:ext cx="533192" cy="1714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fld id="{d10acdf4-1bfd-4d3a-a9bf-000fb16c776b}" type="TxLink">
              <a:rPr lang="en-US" cap="none" sz="9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40~49</a:t>
            </a:fld>
            <a:fld id="{92210fa3-f513-4781-9a6f-14ecd57a0ed8}" type="TxLink">
              <a:rPr lang="en-US" cap="none" sz="9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세</a:t>
            </a:fld>
          </a:p>
        </xdr:txBody>
      </xdr:sp>
      <xdr:sp textlink="$H$23">
        <xdr:nvSpPr>
          <xdr:cNvPr id="8" name="TextBox 12"/>
          <xdr:cNvSpPr txBox="1">
            <a:spLocks noChangeArrowheads="1"/>
          </xdr:cNvSpPr>
        </xdr:nvSpPr>
        <xdr:spPr>
          <a:xfrm>
            <a:off x="7270282" y="4176712"/>
            <a:ext cx="533192" cy="1714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fld id="{17c987c7-3c42-4124-adff-6b9ce4f495e1}" type="TxLink">
              <a:rPr lang="en-US" cap="none" sz="9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50~59</a:t>
            </a:fld>
            <a:fld id="{a4111a31-1f04-44e3-851f-148b2509cef5}" type="TxLink">
              <a:rPr lang="en-US" cap="none" sz="9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세</a:t>
            </a:fld>
          </a:p>
        </xdr:txBody>
      </xdr:sp>
      <xdr:sp textlink="$H$24">
        <xdr:nvSpPr>
          <xdr:cNvPr id="9" name="TextBox 13"/>
          <xdr:cNvSpPr txBox="1">
            <a:spLocks noChangeArrowheads="1"/>
          </xdr:cNvSpPr>
        </xdr:nvSpPr>
        <xdr:spPr>
          <a:xfrm>
            <a:off x="7270282" y="3995661"/>
            <a:ext cx="533192" cy="1714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fld id="{7d908f9c-6ba8-471c-90a9-73f2ddad8c0c}" type="TxLink">
              <a:rPr lang="en-US" cap="none" sz="9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60~69</a:t>
            </a:fld>
            <a:fld id="{4532f45f-82de-4cdb-b996-996df6f80751}" type="TxLink">
              <a:rPr lang="en-US" cap="none" sz="9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세</a:t>
            </a:fld>
          </a:p>
        </xdr:txBody>
      </xdr:sp>
      <xdr:sp textlink="$H$25">
        <xdr:nvSpPr>
          <xdr:cNvPr id="10" name="TextBox 14"/>
          <xdr:cNvSpPr txBox="1">
            <a:spLocks noChangeArrowheads="1"/>
          </xdr:cNvSpPr>
        </xdr:nvSpPr>
        <xdr:spPr>
          <a:xfrm>
            <a:off x="7270282" y="3776891"/>
            <a:ext cx="533192" cy="1714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fld id="{7db96ede-4730-4296-b156-0429e1785827}" type="TxLink">
              <a:rPr lang="en-US" cap="none" sz="9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70~79</a:t>
            </a:fld>
            <a:fld id="{d315c88c-4ba2-4d98-9fda-4c199612ad7e}" type="TxLink">
              <a:rPr lang="en-US" cap="none" sz="9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세</a:t>
            </a:fld>
          </a:p>
        </xdr:txBody>
      </xdr:sp>
      <xdr:sp textlink="$H$26">
        <xdr:nvSpPr>
          <xdr:cNvPr id="11" name="TextBox 15"/>
          <xdr:cNvSpPr txBox="1">
            <a:spLocks noChangeArrowheads="1"/>
          </xdr:cNvSpPr>
        </xdr:nvSpPr>
        <xdr:spPr>
          <a:xfrm>
            <a:off x="7270282" y="3567036"/>
            <a:ext cx="533192" cy="1714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fld id="{3f8a1f14-0fc9-4082-8ab8-f61394df0047}" type="TxLink">
              <a:rPr lang="en-US" cap="none" sz="9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80~84</a:t>
            </a:fld>
            <a:fld id="{21fb33e2-74bf-426a-ba0e-72f3ce87e7e6}" type="TxLink">
              <a:rPr lang="en-US" cap="none" sz="9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세</a:t>
            </a:fld>
          </a:p>
        </xdr:txBody>
      </xdr:sp>
      <xdr:sp textlink="$H$27">
        <xdr:nvSpPr>
          <xdr:cNvPr id="12" name="TextBox 16"/>
          <xdr:cNvSpPr txBox="1">
            <a:spLocks noChangeArrowheads="1"/>
          </xdr:cNvSpPr>
        </xdr:nvSpPr>
        <xdr:spPr>
          <a:xfrm>
            <a:off x="7270282" y="3357867"/>
            <a:ext cx="533192" cy="1714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fld id="{0c6aa83d-0c4d-4036-bc8e-88fedf329a29}" type="TxLink">
              <a:rPr lang="en-US" cap="none" sz="9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85</a:t>
            </a:fld>
            <a:fld id="{e87a738e-f8c1-4e62-b3b8-d67acc37d326}" type="TxLink">
              <a:rPr lang="en-US" cap="none" sz="9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세</a:t>
            </a:fld>
            <a:fld id="{abbcc3c3-4339-4331-829d-1a15a0679e82}" type="TxLink">
              <a:rPr lang="en-US" cap="none" sz="9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 </a:t>
            </a:fld>
            <a:fld id="{aea8b783-5451-447e-b647-7dbf8f7ab5d9}" type="TxLink">
              <a:rPr lang="en-US" cap="none" sz="9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이상</a:t>
            </a:fld>
          </a:p>
        </xdr:txBody>
      </xdr:sp>
      <xdr:sp>
        <xdr:nvSpPr>
          <xdr:cNvPr id="13" name="TextBox 17"/>
          <xdr:cNvSpPr txBox="1">
            <a:spLocks noChangeArrowheads="1"/>
          </xdr:cNvSpPr>
        </xdr:nvSpPr>
        <xdr:spPr>
          <a:xfrm>
            <a:off x="8992745" y="3128810"/>
            <a:ext cx="542332" cy="1714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단위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900" b="0" i="0" u="none" baseline="0">
                <a:solidFill>
                  <a:srgbClr val="000000"/>
                </a:solidFill>
                <a:latin typeface="맑은 고딕"/>
                <a:ea typeface="맑은 고딕"/>
                <a:cs typeface="맑은 고딕"/>
              </a:rPr>
              <a:t>천명</a:t>
            </a:r>
          </a:p>
        </xdr:txBody>
      </xdr:sp>
    </xdr:grpSp>
    <xdr:clientData/>
  </xdr:twoCellAnchor>
  <xdr:twoCellAnchor>
    <xdr:from>
      <xdr:col>3</xdr:col>
      <xdr:colOff>114300</xdr:colOff>
      <xdr:row>12</xdr:row>
      <xdr:rowOff>152400</xdr:rowOff>
    </xdr:from>
    <xdr:to>
      <xdr:col>3</xdr:col>
      <xdr:colOff>371475</xdr:colOff>
      <xdr:row>14</xdr:row>
      <xdr:rowOff>114300</xdr:rowOff>
    </xdr:to>
    <xdr:sp>
      <xdr:nvSpPr>
        <xdr:cNvPr id="14" name="연결선: 꺾임 20"/>
        <xdr:cNvSpPr>
          <a:spLocks/>
        </xdr:cNvSpPr>
      </xdr:nvSpPr>
      <xdr:spPr>
        <a:xfrm rot="5400000">
          <a:off x="1933575" y="2838450"/>
          <a:ext cx="257175" cy="361950"/>
        </a:xfrm>
        <a:prstGeom prst="bentConnector3">
          <a:avLst/>
        </a:prstGeom>
        <a:noFill/>
        <a:ln w="15875" cmpd="sng">
          <a:solidFill>
            <a:srgbClr val="5B9BD5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9</xdr:col>
      <xdr:colOff>409575</xdr:colOff>
      <xdr:row>56</xdr:row>
      <xdr:rowOff>0</xdr:rowOff>
    </xdr:to>
    <xdr:graphicFrame>
      <xdr:nvGraphicFramePr>
        <xdr:cNvPr id="15" name="차트 24"/>
        <xdr:cNvGraphicFramePr/>
      </xdr:nvGraphicFramePr>
      <xdr:xfrm>
        <a:off x="1819275" y="9086850"/>
        <a:ext cx="40671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323850</xdr:colOff>
      <xdr:row>66</xdr:row>
      <xdr:rowOff>0</xdr:rowOff>
    </xdr:from>
    <xdr:to>
      <xdr:col>5</xdr:col>
      <xdr:colOff>0</xdr:colOff>
      <xdr:row>75</xdr:row>
      <xdr:rowOff>180975</xdr:rowOff>
    </xdr:to>
    <xdr:pic>
      <xdr:nvPicPr>
        <xdr:cNvPr id="16" name="그림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13811250"/>
          <a:ext cx="27146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10</xdr:col>
      <xdr:colOff>285750</xdr:colOff>
      <xdr:row>75</xdr:row>
      <xdr:rowOff>180975</xdr:rowOff>
    </xdr:to>
    <xdr:pic>
      <xdr:nvPicPr>
        <xdr:cNvPr id="17" name="그림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48075" y="13811250"/>
          <a:ext cx="27241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70</xdr:row>
      <xdr:rowOff>180975</xdr:rowOff>
    </xdr:from>
    <xdr:to>
      <xdr:col>6</xdr:col>
      <xdr:colOff>0</xdr:colOff>
      <xdr:row>71</xdr:row>
      <xdr:rowOff>47625</xdr:rowOff>
    </xdr:to>
    <xdr:sp>
      <xdr:nvSpPr>
        <xdr:cNvPr id="18" name="직선 화살표 연결선 28"/>
        <xdr:cNvSpPr>
          <a:spLocks/>
        </xdr:cNvSpPr>
      </xdr:nvSpPr>
      <xdr:spPr>
        <a:xfrm flipV="1">
          <a:off x="2066925" y="14754225"/>
          <a:ext cx="1581150" cy="57150"/>
        </a:xfrm>
        <a:prstGeom prst="straightConnector1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247650</xdr:colOff>
      <xdr:row>73</xdr:row>
      <xdr:rowOff>47625</xdr:rowOff>
    </xdr:from>
    <xdr:to>
      <xdr:col>6</xdr:col>
      <xdr:colOff>0</xdr:colOff>
      <xdr:row>73</xdr:row>
      <xdr:rowOff>104775</xdr:rowOff>
    </xdr:to>
    <xdr:sp>
      <xdr:nvSpPr>
        <xdr:cNvPr id="19" name="직선 화살표 연결선 30"/>
        <xdr:cNvSpPr>
          <a:spLocks/>
        </xdr:cNvSpPr>
      </xdr:nvSpPr>
      <xdr:spPr>
        <a:xfrm flipV="1">
          <a:off x="2066925" y="15192375"/>
          <a:ext cx="1581150" cy="47625"/>
        </a:xfrm>
        <a:prstGeom prst="straightConnector1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609600</xdr:colOff>
      <xdr:row>1</xdr:row>
      <xdr:rowOff>0</xdr:rowOff>
    </xdr:from>
    <xdr:to>
      <xdr:col>8</xdr:col>
      <xdr:colOff>38100</xdr:colOff>
      <xdr:row>4</xdr:row>
      <xdr:rowOff>95250</xdr:rowOff>
    </xdr:to>
    <xdr:pic>
      <xdr:nvPicPr>
        <xdr:cNvPr id="20" name="그림 7" descr="http://chart.apis.google.com/chart?cht=qr&amp;chs=230x230&amp;chl=http://Iexceller.com"/>
        <xdr:cNvPicPr preferRelativeResize="1">
          <a:picLocks noChangeAspect="0"/>
        </xdr:cNvPicPr>
      </xdr:nvPicPr>
      <xdr:blipFill>
        <a:blip r:embed="rId5"/>
        <a:srcRect l="16264" t="15606" r="15684" b="16333"/>
        <a:stretch>
          <a:fillRect/>
        </a:stretch>
      </xdr:blipFill>
      <xdr:spPr>
        <a:xfrm>
          <a:off x="4257675" y="400050"/>
          <a:ext cx="647700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ables/table1.xml><?xml version="1.0" encoding="utf-8"?>
<table xmlns="http://schemas.openxmlformats.org/spreadsheetml/2006/main" id="1" name="표1" displayName="표1" ref="B2:C12" comment="" totalsRowShown="0">
  <autoFilter ref="B2:C12"/>
  <tableColumns count="2">
    <tableColumn id="1" name="연령대"/>
    <tableColumn id="2" name="인구수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exceller@gmail.com" TargetMode="External" /><Relationship Id="rId2" Type="http://schemas.openxmlformats.org/officeDocument/2006/relationships/hyperlink" Target="http://www.iexceller.com/" TargetMode="External" /><Relationship Id="rId3" Type="http://schemas.openxmlformats.org/officeDocument/2006/relationships/hyperlink" Target="http://kosis.kr/statisticsList/statisticsList_01List.jsp?vwcd=MT_ZTITLE&amp;parentId=A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H2" sqref="H2"/>
    </sheetView>
  </sheetViews>
  <sheetFormatPr defaultColWidth="9.140625" defaultRowHeight="15"/>
  <cols>
    <col min="3" max="3" width="9.00390625" style="0" customWidth="1"/>
  </cols>
  <sheetData>
    <row r="1" spans="2:10" s="1" customFormat="1" ht="31.5">
      <c r="B1" s="2" t="s">
        <v>36</v>
      </c>
      <c r="C1" s="3"/>
      <c r="D1" s="4"/>
      <c r="E1" s="4"/>
      <c r="F1" s="4"/>
      <c r="G1" s="4"/>
      <c r="H1" s="4"/>
      <c r="I1" s="4"/>
      <c r="J1" s="4"/>
    </row>
    <row r="2" spans="2:10" s="1" customFormat="1" ht="16.5" customHeight="1">
      <c r="B2" s="11" t="s">
        <v>1</v>
      </c>
      <c r="C2" s="3"/>
      <c r="D2" s="3"/>
      <c r="E2" s="3"/>
      <c r="F2" s="6"/>
      <c r="G2" s="6"/>
      <c r="H2" s="6"/>
      <c r="I2" s="6"/>
      <c r="J2" s="6"/>
    </row>
    <row r="3" spans="2:10" s="1" customFormat="1" ht="16.5">
      <c r="B3" s="5" t="s">
        <v>0</v>
      </c>
      <c r="C3" s="3"/>
      <c r="D3" s="3"/>
      <c r="E3" s="3"/>
      <c r="F3" s="6"/>
      <c r="G3" s="6"/>
      <c r="H3" s="6"/>
      <c r="I3" s="6"/>
      <c r="J3" s="6"/>
    </row>
    <row r="4" spans="2:10" s="1" customFormat="1" ht="16.5">
      <c r="B4" s="7">
        <v>42934</v>
      </c>
      <c r="C4" s="3"/>
      <c r="D4" s="3"/>
      <c r="E4" s="3"/>
      <c r="F4" s="6"/>
      <c r="G4" s="6"/>
      <c r="H4" s="6"/>
      <c r="I4" s="6"/>
      <c r="J4" s="6"/>
    </row>
    <row r="5" spans="2:10" s="1" customFormat="1" ht="16.5">
      <c r="B5" s="8"/>
      <c r="C5" s="8"/>
      <c r="D5" s="9"/>
      <c r="E5" s="9"/>
      <c r="F5" s="9"/>
      <c r="G5" s="9"/>
      <c r="H5" s="9"/>
      <c r="I5" s="9"/>
      <c r="J5" s="9"/>
    </row>
    <row r="6" spans="1:10" s="1" customFormat="1" ht="16.5">
      <c r="A6" s="10"/>
      <c r="B6" s="10"/>
      <c r="C6" s="8"/>
      <c r="D6" s="9"/>
      <c r="E6" s="9"/>
      <c r="F6" s="9"/>
      <c r="G6" s="9"/>
      <c r="H6" s="9"/>
      <c r="I6" s="9"/>
      <c r="J6" s="9"/>
    </row>
    <row r="7" ht="16.5">
      <c r="C7" t="s">
        <v>37</v>
      </c>
    </row>
    <row r="8" ht="16.5">
      <c r="C8" t="s">
        <v>28</v>
      </c>
    </row>
    <row r="9" ht="16.5">
      <c r="C9" t="s">
        <v>38</v>
      </c>
    </row>
    <row r="10" ht="16.5">
      <c r="C10" t="s">
        <v>39</v>
      </c>
    </row>
    <row r="11" ht="16.5">
      <c r="C11" t="s">
        <v>40</v>
      </c>
    </row>
    <row r="13" ht="16.5">
      <c r="C13" t="s">
        <v>29</v>
      </c>
    </row>
    <row r="15" ht="15">
      <c r="H15" t="s">
        <v>16</v>
      </c>
    </row>
    <row r="16" ht="16.5">
      <c r="H16" s="14"/>
    </row>
    <row r="17" spans="8:9" ht="16.5">
      <c r="H17" s="17" t="s">
        <v>6</v>
      </c>
      <c r="I17" s="18" t="s">
        <v>8</v>
      </c>
    </row>
    <row r="18" spans="8:9" ht="16.5">
      <c r="H18" s="19" t="s">
        <v>4</v>
      </c>
      <c r="I18" s="20">
        <v>4488347</v>
      </c>
    </row>
    <row r="19" spans="8:9" ht="16.5">
      <c r="H19" s="21" t="s">
        <v>3</v>
      </c>
      <c r="I19" s="22">
        <v>5588905</v>
      </c>
    </row>
    <row r="20" spans="8:9" ht="16.5">
      <c r="H20" s="19" t="s">
        <v>9</v>
      </c>
      <c r="I20" s="20">
        <v>6413832</v>
      </c>
    </row>
    <row r="21" spans="8:9" ht="16.5">
      <c r="H21" s="21" t="s">
        <v>10</v>
      </c>
      <c r="I21" s="22">
        <v>7394623</v>
      </c>
    </row>
    <row r="22" spans="8:9" ht="16.5">
      <c r="H22" s="19" t="s">
        <v>11</v>
      </c>
      <c r="I22" s="20">
        <v>8482862</v>
      </c>
    </row>
    <row r="23" spans="8:9" ht="16.5">
      <c r="H23" s="21" t="s">
        <v>12</v>
      </c>
      <c r="I23" s="22">
        <v>8009071</v>
      </c>
    </row>
    <row r="24" spans="8:9" ht="16.5">
      <c r="H24" s="19" t="s">
        <v>13</v>
      </c>
      <c r="I24" s="20">
        <v>4876816</v>
      </c>
    </row>
    <row r="25" spans="8:9" ht="16.5">
      <c r="H25" s="21" t="s">
        <v>14</v>
      </c>
      <c r="I25" s="22">
        <v>3116946</v>
      </c>
    </row>
    <row r="26" spans="8:9" ht="16.5">
      <c r="H26" s="19" t="s">
        <v>15</v>
      </c>
      <c r="I26" s="20">
        <v>810891</v>
      </c>
    </row>
    <row r="27" spans="8:9" ht="16.5">
      <c r="H27" s="15" t="s">
        <v>2</v>
      </c>
      <c r="I27" s="16">
        <v>523370</v>
      </c>
    </row>
    <row r="29" ht="16.5">
      <c r="C29" t="s">
        <v>17</v>
      </c>
    </row>
    <row r="30" ht="16.5">
      <c r="C30" s="25" t="s">
        <v>18</v>
      </c>
    </row>
    <row r="32" ht="16.5">
      <c r="C32" t="s">
        <v>19</v>
      </c>
    </row>
    <row r="34" spans="1:4" ht="16.5">
      <c r="A34" s="31" t="s">
        <v>5</v>
      </c>
      <c r="B34" s="31" t="s">
        <v>7</v>
      </c>
      <c r="D34" t="s">
        <v>20</v>
      </c>
    </row>
    <row r="35" spans="1:4" ht="16.5">
      <c r="A35" s="23">
        <v>1</v>
      </c>
      <c r="B35" s="24">
        <v>4488.347</v>
      </c>
      <c r="D35" t="s">
        <v>22</v>
      </c>
    </row>
    <row r="36" spans="1:4" ht="16.5">
      <c r="A36" s="23">
        <v>2</v>
      </c>
      <c r="B36" s="24">
        <v>5588.905</v>
      </c>
      <c r="D36" t="s">
        <v>25</v>
      </c>
    </row>
    <row r="37" spans="1:2" ht="16.5">
      <c r="A37" s="23">
        <v>3</v>
      </c>
      <c r="B37" s="24">
        <v>6413.832</v>
      </c>
    </row>
    <row r="38" spans="1:4" ht="16.5">
      <c r="A38" s="23">
        <v>4</v>
      </c>
      <c r="B38" s="24">
        <v>7394.623</v>
      </c>
      <c r="D38" t="s">
        <v>21</v>
      </c>
    </row>
    <row r="39" spans="1:4" ht="16.5">
      <c r="A39" s="23">
        <v>5</v>
      </c>
      <c r="B39" s="24">
        <v>8482.862</v>
      </c>
      <c r="D39" t="s">
        <v>23</v>
      </c>
    </row>
    <row r="40" spans="1:4" ht="16.5">
      <c r="A40" s="23">
        <v>6</v>
      </c>
      <c r="B40" s="24">
        <v>8009.071</v>
      </c>
      <c r="D40" t="s">
        <v>24</v>
      </c>
    </row>
    <row r="41" spans="1:2" ht="16.5">
      <c r="A41" s="23">
        <v>7</v>
      </c>
      <c r="B41" s="24">
        <v>4876.816</v>
      </c>
    </row>
    <row r="42" spans="1:4" ht="16.5">
      <c r="A42" s="23">
        <v>8</v>
      </c>
      <c r="B42" s="24">
        <v>3116.946</v>
      </c>
      <c r="D42" t="s">
        <v>26</v>
      </c>
    </row>
    <row r="43" spans="1:2" ht="16.5">
      <c r="A43" s="23">
        <v>9</v>
      </c>
      <c r="B43" s="24">
        <v>810.891</v>
      </c>
    </row>
    <row r="44" spans="1:2" ht="16.5">
      <c r="A44" s="23">
        <v>10</v>
      </c>
      <c r="B44" s="24">
        <v>523.37</v>
      </c>
    </row>
    <row r="45" spans="1:2" ht="17.25" thickBot="1">
      <c r="A45" s="23"/>
      <c r="B45" s="27"/>
    </row>
    <row r="46" spans="1:2" ht="16.5">
      <c r="A46" s="26">
        <v>1</v>
      </c>
      <c r="B46" s="28">
        <f>B35*-1</f>
        <v>-4488.347</v>
      </c>
    </row>
    <row r="47" spans="1:2" ht="16.5">
      <c r="A47" s="26">
        <v>2</v>
      </c>
      <c r="B47" s="29">
        <f aca="true" t="shared" si="0" ref="B47:B55">B36*-1</f>
        <v>-5588.905</v>
      </c>
    </row>
    <row r="48" spans="1:2" ht="16.5">
      <c r="A48" s="26">
        <v>3</v>
      </c>
      <c r="B48" s="29">
        <f t="shared" si="0"/>
        <v>-6413.832</v>
      </c>
    </row>
    <row r="49" spans="1:2" ht="16.5">
      <c r="A49" s="26">
        <v>4</v>
      </c>
      <c r="B49" s="29">
        <f t="shared" si="0"/>
        <v>-7394.623</v>
      </c>
    </row>
    <row r="50" spans="1:2" ht="16.5">
      <c r="A50" s="26">
        <v>5</v>
      </c>
      <c r="B50" s="29">
        <f t="shared" si="0"/>
        <v>-8482.862</v>
      </c>
    </row>
    <row r="51" spans="1:2" ht="16.5">
      <c r="A51" s="26">
        <v>6</v>
      </c>
      <c r="B51" s="29">
        <f t="shared" si="0"/>
        <v>-8009.071</v>
      </c>
    </row>
    <row r="52" spans="1:2" ht="16.5">
      <c r="A52" s="26">
        <v>7</v>
      </c>
      <c r="B52" s="29">
        <f t="shared" si="0"/>
        <v>-4876.816</v>
      </c>
    </row>
    <row r="53" spans="1:2" ht="16.5">
      <c r="A53" s="26">
        <v>8</v>
      </c>
      <c r="B53" s="29">
        <f t="shared" si="0"/>
        <v>-3116.946</v>
      </c>
    </row>
    <row r="54" spans="1:2" ht="16.5">
      <c r="A54" s="26">
        <v>9</v>
      </c>
      <c r="B54" s="29">
        <f t="shared" si="0"/>
        <v>-810.891</v>
      </c>
    </row>
    <row r="55" spans="1:2" ht="17.25" thickBot="1">
      <c r="A55" s="26">
        <v>10</v>
      </c>
      <c r="B55" s="30">
        <f t="shared" si="0"/>
        <v>-523.37</v>
      </c>
    </row>
    <row r="58" ht="16.5">
      <c r="C58" t="s">
        <v>30</v>
      </c>
    </row>
    <row r="59" ht="16.5">
      <c r="C59" t="s">
        <v>31</v>
      </c>
    </row>
    <row r="61" ht="16.5">
      <c r="C61" t="s">
        <v>32</v>
      </c>
    </row>
    <row r="63" ht="16.5">
      <c r="C63" t="s">
        <v>33</v>
      </c>
    </row>
    <row r="65" ht="16.5">
      <c r="C65" t="s">
        <v>34</v>
      </c>
    </row>
    <row r="78" ht="16.5">
      <c r="C78" t="s">
        <v>35</v>
      </c>
    </row>
    <row r="81" ht="16.5">
      <c r="C81" t="s">
        <v>27</v>
      </c>
    </row>
  </sheetData>
  <sheetProtection/>
  <hyperlinks>
    <hyperlink ref="B3" r:id="rId1" display="엑셀러 권현욱"/>
    <hyperlink ref="B2" r:id="rId2" display="http://www.iExceller.com"/>
    <hyperlink ref="C30" r:id="rId3" display="http://kosis.kr/statisticsList/statisticsList_01List.jsp?vwcd=MT_ZTITLE&amp;parentId=A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3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2" max="2" width="9.7109375" style="0" bestFit="1" customWidth="1"/>
    <col min="3" max="3" width="11.57421875" style="0" customWidth="1"/>
    <col min="6" max="6" width="10.00390625" style="0" bestFit="1" customWidth="1"/>
    <col min="9" max="9" width="11.140625" style="0" bestFit="1" customWidth="1"/>
    <col min="14" max="14" width="10.00390625" style="0" bestFit="1" customWidth="1"/>
  </cols>
  <sheetData>
    <row r="2" spans="2:6" ht="16.5">
      <c r="B2" t="s">
        <v>6</v>
      </c>
      <c r="C2" t="s">
        <v>8</v>
      </c>
      <c r="E2" s="31" t="s">
        <v>6</v>
      </c>
      <c r="F2" s="31" t="s">
        <v>8</v>
      </c>
    </row>
    <row r="3" spans="2:9" ht="16.5">
      <c r="B3" t="s">
        <v>4</v>
      </c>
      <c r="C3" s="12">
        <v>4488347</v>
      </c>
      <c r="E3" s="23">
        <v>1</v>
      </c>
      <c r="F3" s="24">
        <f>C3/1000</f>
        <v>4488.347</v>
      </c>
      <c r="I3" s="12"/>
    </row>
    <row r="4" spans="2:9" ht="16.5">
      <c r="B4" t="s">
        <v>3</v>
      </c>
      <c r="C4" s="12">
        <v>5588905</v>
      </c>
      <c r="E4" s="23">
        <v>2</v>
      </c>
      <c r="F4" s="24">
        <f aca="true" t="shared" si="0" ref="F4:F12">C4/1000</f>
        <v>5588.905</v>
      </c>
      <c r="I4" s="12"/>
    </row>
    <row r="5" spans="2:9" ht="16.5">
      <c r="B5" t="s">
        <v>9</v>
      </c>
      <c r="C5" s="12">
        <v>6413832</v>
      </c>
      <c r="E5" s="23">
        <v>3</v>
      </c>
      <c r="F5" s="24">
        <f t="shared" si="0"/>
        <v>6413.832</v>
      </c>
      <c r="I5" s="12"/>
    </row>
    <row r="6" spans="2:9" ht="16.5">
      <c r="B6" t="s">
        <v>10</v>
      </c>
      <c r="C6" s="12">
        <v>7394623</v>
      </c>
      <c r="E6" s="23">
        <v>4</v>
      </c>
      <c r="F6" s="24">
        <f t="shared" si="0"/>
        <v>7394.623</v>
      </c>
      <c r="I6" s="12"/>
    </row>
    <row r="7" spans="2:9" ht="16.5">
      <c r="B7" t="s">
        <v>11</v>
      </c>
      <c r="C7" s="12">
        <v>8482862</v>
      </c>
      <c r="E7" s="23">
        <v>5</v>
      </c>
      <c r="F7" s="24">
        <f t="shared" si="0"/>
        <v>8482.862</v>
      </c>
      <c r="I7" s="12"/>
    </row>
    <row r="8" spans="2:9" ht="16.5">
      <c r="B8" t="s">
        <v>12</v>
      </c>
      <c r="C8" s="12">
        <v>8009071</v>
      </c>
      <c r="E8" s="23">
        <v>6</v>
      </c>
      <c r="F8" s="24">
        <f t="shared" si="0"/>
        <v>8009.071</v>
      </c>
      <c r="I8" s="13"/>
    </row>
    <row r="9" spans="2:9" ht="16.5">
      <c r="B9" t="s">
        <v>13</v>
      </c>
      <c r="C9" s="12">
        <v>4876816</v>
      </c>
      <c r="E9" s="23">
        <v>7</v>
      </c>
      <c r="F9" s="24">
        <f t="shared" si="0"/>
        <v>4876.816</v>
      </c>
      <c r="I9" s="13"/>
    </row>
    <row r="10" spans="2:9" ht="16.5">
      <c r="B10" t="s">
        <v>14</v>
      </c>
      <c r="C10" s="12">
        <v>3116946</v>
      </c>
      <c r="E10" s="23">
        <v>8</v>
      </c>
      <c r="F10" s="24">
        <f t="shared" si="0"/>
        <v>3116.946</v>
      </c>
      <c r="I10" s="13"/>
    </row>
    <row r="11" spans="2:9" ht="16.5">
      <c r="B11" t="s">
        <v>15</v>
      </c>
      <c r="C11" s="12">
        <v>810891</v>
      </c>
      <c r="E11" s="23">
        <v>9</v>
      </c>
      <c r="F11" s="24">
        <f t="shared" si="0"/>
        <v>810.891</v>
      </c>
      <c r="I11" s="13"/>
    </row>
    <row r="12" spans="2:6" ht="16.5">
      <c r="B12" t="s">
        <v>2</v>
      </c>
      <c r="C12" s="12">
        <v>523370</v>
      </c>
      <c r="E12" s="23">
        <v>10</v>
      </c>
      <c r="F12" s="24">
        <f t="shared" si="0"/>
        <v>523.37</v>
      </c>
    </row>
    <row r="13" spans="3:6" ht="16.5">
      <c r="C13" s="12"/>
      <c r="E13" s="23"/>
      <c r="F13" s="24"/>
    </row>
    <row r="14" spans="5:6" ht="16.5">
      <c r="E14" s="23">
        <v>1</v>
      </c>
      <c r="F14" s="24">
        <f>F3*-1</f>
        <v>-4488.347</v>
      </c>
    </row>
    <row r="15" spans="5:6" ht="16.5">
      <c r="E15" s="23">
        <v>2</v>
      </c>
      <c r="F15" s="24">
        <f aca="true" t="shared" si="1" ref="F15:F23">F4*-1</f>
        <v>-5588.905</v>
      </c>
    </row>
    <row r="16" spans="5:6" ht="16.5">
      <c r="E16" s="23">
        <v>3</v>
      </c>
      <c r="F16" s="24">
        <f t="shared" si="1"/>
        <v>-6413.832</v>
      </c>
    </row>
    <row r="17" spans="5:6" ht="16.5">
      <c r="E17" s="23">
        <v>4</v>
      </c>
      <c r="F17" s="24">
        <f t="shared" si="1"/>
        <v>-7394.623</v>
      </c>
    </row>
    <row r="18" spans="5:6" ht="16.5">
      <c r="E18" s="23">
        <v>5</v>
      </c>
      <c r="F18" s="24">
        <f t="shared" si="1"/>
        <v>-8482.862</v>
      </c>
    </row>
    <row r="19" spans="5:6" ht="16.5">
      <c r="E19" s="23">
        <v>6</v>
      </c>
      <c r="F19" s="24">
        <f t="shared" si="1"/>
        <v>-8009.071</v>
      </c>
    </row>
    <row r="20" spans="5:6" ht="16.5">
      <c r="E20" s="23">
        <v>7</v>
      </c>
      <c r="F20" s="24">
        <f t="shared" si="1"/>
        <v>-4876.816</v>
      </c>
    </row>
    <row r="21" spans="5:6" ht="16.5">
      <c r="E21" s="23">
        <v>8</v>
      </c>
      <c r="F21" s="24">
        <f t="shared" si="1"/>
        <v>-3116.946</v>
      </c>
    </row>
    <row r="22" spans="5:6" ht="16.5">
      <c r="E22" s="23">
        <v>9</v>
      </c>
      <c r="F22" s="24">
        <f t="shared" si="1"/>
        <v>-810.891</v>
      </c>
    </row>
    <row r="23" spans="5:6" ht="16.5">
      <c r="E23" s="23">
        <v>10</v>
      </c>
      <c r="F23" s="24">
        <f t="shared" si="1"/>
        <v>-523.37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Exceller</dc:creator>
  <cp:keywords/>
  <dc:description/>
  <cp:lastModifiedBy>권현욱</cp:lastModifiedBy>
  <dcterms:created xsi:type="dcterms:W3CDTF">2014-05-19T08:42:48Z</dcterms:created>
  <dcterms:modified xsi:type="dcterms:W3CDTF">2017-07-19T03:50:21Z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