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05" windowHeight="9435" activeTab="0"/>
  </bookViews>
  <sheets>
    <sheet name="Preface" sheetId="1" r:id="rId1"/>
    <sheet name="Sheet1" sheetId="2" r:id="rId2"/>
  </sheets>
  <definedNames>
    <definedName name="_xlfn.IFERROR" hidden="1">#NAME?</definedName>
    <definedName name="CRITERIA" localSheetId="1">'Sheet1'!$I$3:$O$4</definedName>
    <definedName name="EXTRACT" localSheetId="1">'Sheet1'!$I$6:$O$6</definedName>
  </definedNames>
  <calcPr fullCalcOnLoad="1"/>
</workbook>
</file>

<file path=xl/sharedStrings.xml><?xml version="1.0" encoding="utf-8"?>
<sst xmlns="http://schemas.openxmlformats.org/spreadsheetml/2006/main" count="424" uniqueCount="65">
  <si>
    <t>DATE</t>
  </si>
  <si>
    <t>Region</t>
  </si>
  <si>
    <t>华东</t>
  </si>
  <si>
    <t>华东1</t>
  </si>
  <si>
    <t>华东2</t>
  </si>
  <si>
    <t>华东3</t>
  </si>
  <si>
    <t>华南</t>
  </si>
  <si>
    <t>华南1</t>
  </si>
  <si>
    <t>华南2</t>
  </si>
  <si>
    <t>华南3</t>
  </si>
  <si>
    <t>华北</t>
  </si>
  <si>
    <t>华北1</t>
  </si>
  <si>
    <t>华北2</t>
  </si>
  <si>
    <t>华北3</t>
  </si>
  <si>
    <t>华北4</t>
  </si>
  <si>
    <t>华西</t>
  </si>
  <si>
    <t>华西1</t>
  </si>
  <si>
    <t>华西2</t>
  </si>
  <si>
    <t>华西3</t>
  </si>
  <si>
    <t>&gt;=500000</t>
  </si>
  <si>
    <t>&gt;300000</t>
  </si>
  <si>
    <r>
      <t>华</t>
    </r>
    <r>
      <rPr>
        <sz val="11"/>
        <rFont val="맑은 고딕"/>
        <family val="3"/>
      </rPr>
      <t>南</t>
    </r>
  </si>
  <si>
    <t xml:space="preserve">Realesed : </t>
  </si>
  <si>
    <t xml:space="preserve">Written By : </t>
  </si>
  <si>
    <r>
      <t>Steve Quan (</t>
    </r>
    <r>
      <rPr>
        <sz val="11"/>
        <color indexed="13"/>
        <rFont val="FangSong"/>
        <family val="3"/>
      </rPr>
      <t>权</t>
    </r>
    <r>
      <rPr>
        <sz val="11"/>
        <color indexed="13"/>
        <rFont val="돋움"/>
        <family val="3"/>
      </rPr>
      <t>玹煜)</t>
    </r>
  </si>
  <si>
    <t xml:space="preserve">Translated By : </t>
  </si>
  <si>
    <r>
      <t>张</t>
    </r>
    <r>
      <rPr>
        <sz val="11"/>
        <color indexed="9"/>
        <rFont val="맑은 고딕"/>
        <family val="3"/>
      </rPr>
      <t>羽</t>
    </r>
  </si>
  <si>
    <t>这一课时我们来学习 "高级筛选".</t>
  </si>
  <si>
    <r>
      <t>Sheet1的数据中, 如果只看</t>
    </r>
    <r>
      <rPr>
        <b/>
        <u val="single"/>
        <sz val="11"/>
        <rFont val="맑은 고딕"/>
        <family val="3"/>
      </rPr>
      <t>Region</t>
    </r>
    <r>
      <rPr>
        <b/>
        <u val="single"/>
        <sz val="11"/>
        <rFont val="宋体"/>
        <family val="0"/>
      </rPr>
      <t>为</t>
    </r>
    <r>
      <rPr>
        <b/>
        <u val="single"/>
        <sz val="11"/>
        <rFont val="맑은 고딕"/>
        <family val="3"/>
      </rPr>
      <t xml:space="preserve"> "</t>
    </r>
    <r>
      <rPr>
        <b/>
        <u val="single"/>
        <sz val="11"/>
        <rFont val="宋体"/>
        <family val="0"/>
      </rPr>
      <t>华</t>
    </r>
    <r>
      <rPr>
        <b/>
        <u val="single"/>
        <sz val="11"/>
        <rFont val="맑은 고딕"/>
        <family val="3"/>
      </rPr>
      <t>南"</t>
    </r>
    <r>
      <rPr>
        <b/>
        <u val="single"/>
        <sz val="11"/>
        <rFont val="宋体"/>
        <family val="0"/>
      </rPr>
      <t>并且</t>
    </r>
    <r>
      <rPr>
        <sz val="11"/>
        <rFont val="맑은 고딕"/>
        <family val="3"/>
      </rPr>
      <t xml:space="preserve"> </t>
    </r>
    <r>
      <rPr>
        <b/>
        <u val="single"/>
        <sz val="11"/>
        <rFont val="맑은 고딕"/>
        <family val="3"/>
      </rPr>
      <t>Offtake金</t>
    </r>
    <r>
      <rPr>
        <b/>
        <u val="single"/>
        <sz val="11"/>
        <rFont val="宋体"/>
        <family val="0"/>
      </rPr>
      <t>额在</t>
    </r>
    <r>
      <rPr>
        <b/>
        <u val="single"/>
        <sz val="11"/>
        <rFont val="맑은 고딕"/>
        <family val="3"/>
      </rPr>
      <t xml:space="preserve"> 500000 以上</t>
    </r>
    <r>
      <rPr>
        <sz val="11"/>
        <rFont val="맑은 고딕"/>
        <family val="3"/>
      </rPr>
      <t>的</t>
    </r>
    <r>
      <rPr>
        <sz val="11"/>
        <rFont val="宋体"/>
        <family val="0"/>
      </rPr>
      <t>数据</t>
    </r>
  </si>
  <si>
    <t>该怎么操作呢?</t>
  </si>
  <si>
    <t>当然用自动筛选, 在 Region过滤器中选择 '华南',</t>
  </si>
  <si>
    <t>然后在 Offtake金额旁边的按钮中选择 "数字筛选 - 大于或等于…", 这样的方法也可以</t>
  </si>
  <si>
    <t>不过比较麻烦.</t>
  </si>
  <si>
    <t>如果条件有5个, 或者并不是And 条件而是用Or 条件的进行寻找的话</t>
  </si>
  <si>
    <t>自动筛选就不能满足操作了.</t>
  </si>
  <si>
    <r>
      <t>Region为 "</t>
    </r>
    <r>
      <rPr>
        <sz val="11"/>
        <rFont val="宋体"/>
        <family val="0"/>
      </rPr>
      <t>华</t>
    </r>
    <r>
      <rPr>
        <sz val="11"/>
        <rFont val="맑은 고딕"/>
        <family val="3"/>
      </rPr>
      <t>南" 同</t>
    </r>
    <r>
      <rPr>
        <sz val="11"/>
        <rFont val="宋体"/>
        <family val="0"/>
      </rPr>
      <t>时</t>
    </r>
    <r>
      <rPr>
        <sz val="11"/>
        <rFont val="맑은 고딕"/>
        <family val="3"/>
      </rPr>
      <t>, Offtake金</t>
    </r>
    <r>
      <rPr>
        <sz val="11"/>
        <rFont val="宋体"/>
        <family val="0"/>
      </rPr>
      <t>额在</t>
    </r>
    <r>
      <rPr>
        <sz val="11"/>
        <rFont val="맑은 고딕"/>
        <family val="3"/>
      </rPr>
      <t>500000 以上的</t>
    </r>
    <r>
      <rPr>
        <sz val="11"/>
        <rFont val="宋体"/>
        <family val="0"/>
      </rPr>
      <t>数据</t>
    </r>
    <r>
      <rPr>
        <sz val="11"/>
        <rFont val="맑은 고딕"/>
        <family val="3"/>
      </rPr>
      <t>, 可以用高</t>
    </r>
    <r>
      <rPr>
        <sz val="11"/>
        <rFont val="宋体"/>
        <family val="0"/>
      </rPr>
      <t>级筛选来过滤</t>
    </r>
    <r>
      <rPr>
        <sz val="11"/>
        <rFont val="맑은 고딕"/>
        <family val="3"/>
      </rPr>
      <t>.</t>
    </r>
  </si>
  <si>
    <t>(1) 到Sheet1指定要筛选的范围(对象J3:O4).</t>
  </si>
  <si>
    <r>
      <t>复制数据表格的标题部分(这个叫做 Header)</t>
    </r>
    <r>
      <rPr>
        <sz val="11"/>
        <rFont val="宋体"/>
        <family val="0"/>
      </rPr>
      <t>.</t>
    </r>
  </si>
  <si>
    <t>(2) 选择Sheet1数据区域的任意单元格点击 "数据 - 高级".</t>
  </si>
  <si>
    <t>弹出"高级筛选" 窗口后, 按照下图指定项目条件.</t>
  </si>
  <si>
    <r>
      <t>方式: 选择</t>
    </r>
    <r>
      <rPr>
        <sz val="11"/>
        <rFont val="맑은 고딕"/>
        <family val="3"/>
      </rPr>
      <t>将</t>
    </r>
    <r>
      <rPr>
        <sz val="11"/>
        <rFont val="맑은 고딕"/>
        <family val="3"/>
      </rPr>
      <t>筛选结果</t>
    </r>
    <r>
      <rPr>
        <sz val="11"/>
        <rFont val="맑은 고딕"/>
        <family val="3"/>
      </rPr>
      <t>复</t>
    </r>
    <r>
      <rPr>
        <sz val="11"/>
        <rFont val="맑은 고딕"/>
        <family val="3"/>
      </rPr>
      <t>制到其他位置</t>
    </r>
    <r>
      <rPr>
        <sz val="11"/>
        <rFont val="맑은 고딕"/>
        <family val="3"/>
      </rPr>
      <t>(</t>
    </r>
    <r>
      <rPr>
        <sz val="11"/>
        <rFont val="맑은 고딕"/>
        <family val="3"/>
      </rPr>
      <t xml:space="preserve"> </t>
    </r>
    <r>
      <rPr>
        <sz val="11"/>
        <rFont val="宋体"/>
        <family val="0"/>
      </rPr>
      <t>这样源数据才不会被改变</t>
    </r>
    <r>
      <rPr>
        <sz val="11"/>
        <rFont val="맑은 고딕"/>
        <family val="3"/>
      </rPr>
      <t>)</t>
    </r>
  </si>
  <si>
    <r>
      <t>列表</t>
    </r>
    <r>
      <rPr>
        <sz val="11"/>
        <rFont val="맑은 고딕"/>
        <family val="3"/>
      </rPr>
      <t>区</t>
    </r>
    <r>
      <rPr>
        <sz val="11"/>
        <rFont val="맑은 고딕"/>
        <family val="3"/>
      </rPr>
      <t xml:space="preserve">域: </t>
    </r>
    <r>
      <rPr>
        <sz val="11"/>
        <rFont val="宋体"/>
        <family val="0"/>
      </rPr>
      <t>选择</t>
    </r>
    <r>
      <rPr>
        <sz val="11"/>
        <rFont val="맑은 고딕"/>
        <family val="3"/>
      </rPr>
      <t>Sheet1中有</t>
    </r>
    <r>
      <rPr>
        <sz val="11"/>
        <rFont val="宋体"/>
        <family val="0"/>
      </rPr>
      <t>数据的区域</t>
    </r>
  </si>
  <si>
    <t>条件区域: (1)中被指定为要筛选的条件部分</t>
  </si>
  <si>
    <r>
      <rPr>
        <sz val="11"/>
        <rFont val="맑은 고딕"/>
        <family val="3"/>
      </rPr>
      <t>复</t>
    </r>
    <r>
      <rPr>
        <sz val="11"/>
        <rFont val="맑은 고딕"/>
        <family val="3"/>
      </rPr>
      <t>制到: 指定到</t>
    </r>
    <r>
      <rPr>
        <sz val="11"/>
        <rFont val="宋体"/>
        <family val="0"/>
      </rPr>
      <t>与源数据不重叠的任意单元格区域</t>
    </r>
  </si>
  <si>
    <t>虽然看起来有点小负责, 但实际上没有多难的, 按照操作顺序练习两三遍就能很快理解了.</t>
  </si>
  <si>
    <t>(3) 点击"确认"按钮, 就可以在其他位置过滤出满足指定条件的数据.</t>
  </si>
  <si>
    <r>
      <t>设定条件的时候请注意下列事项</t>
    </r>
    <r>
      <rPr>
        <b/>
        <sz val="11"/>
        <rFont val="宋体"/>
        <family val="0"/>
      </rPr>
      <t>.</t>
    </r>
  </si>
  <si>
    <r>
      <t>(1) 设定条件的时候可以使用类似*的Wildcard文字</t>
    </r>
    <r>
      <rPr>
        <sz val="11"/>
        <rFont val="宋体"/>
        <family val="0"/>
      </rPr>
      <t>.</t>
    </r>
  </si>
  <si>
    <t>即, 不清楚华东还是华南地区, 或者两个地区都想筛选的话</t>
  </si>
  <si>
    <r>
      <t>条件填写为"华*"就可以了</t>
    </r>
    <r>
      <rPr>
        <sz val="11"/>
        <rFont val="宋体"/>
        <family val="0"/>
      </rPr>
      <t>.</t>
    </r>
  </si>
  <si>
    <r>
      <t>(2) 如果是And 条件(非Or条件)的话, 按照下图所示将条件的行错开就可以</t>
    </r>
    <r>
      <rPr>
        <sz val="11"/>
        <rFont val="宋体"/>
        <family val="0"/>
      </rPr>
      <t>.</t>
    </r>
  </si>
  <si>
    <t>上面的条件是什么意思大家晓得嘛?</t>
  </si>
  <si>
    <t>如果这样的条件用自动筛选来做的话, 该多么头疼啊…</t>
  </si>
  <si>
    <r>
      <t>请用心学习</t>
    </r>
    <r>
      <rPr>
        <sz val="11"/>
        <rFont val="宋体"/>
        <family val="0"/>
      </rPr>
      <t>, 如果有不理解的地方欢迎随时提问</t>
    </r>
    <r>
      <rPr>
        <sz val="11"/>
        <rFont val="宋体"/>
        <family val="0"/>
      </rPr>
      <t>.</t>
    </r>
  </si>
  <si>
    <r>
      <t>今天就先到这里</t>
    </r>
    <r>
      <rPr>
        <sz val="11"/>
        <rFont val="宋体"/>
        <family val="0"/>
      </rPr>
      <t>…</t>
    </r>
  </si>
  <si>
    <t>客户方</t>
  </si>
  <si>
    <t>Shipment数量</t>
  </si>
  <si>
    <t>Offtake数量</t>
  </si>
  <si>
    <t>Shipment金额</t>
  </si>
  <si>
    <t>Offtake金额</t>
  </si>
  <si>
    <t>(3) 当然还可以像下面一样将条件组合应用.</t>
  </si>
  <si>
    <t>上节课讲过的 "自动筛选"大家都消化了吧?</t>
  </si>
  <si>
    <t>高级筛选功能非常有意思, 同时也非常的有用, 但是很多人好像都不太用它.</t>
  </si>
  <si>
    <t>希望大家借此机会都能成为高手.</t>
  </si>
  <si>
    <r>
      <rPr>
        <b/>
        <sz val="20"/>
        <color indexed="9"/>
        <rFont val="맑은 고딕"/>
        <family val="3"/>
      </rPr>
      <t>E</t>
    </r>
    <r>
      <rPr>
        <b/>
        <sz val="16"/>
        <color indexed="9"/>
        <rFont val="맑은 고딕"/>
        <family val="3"/>
      </rPr>
      <t xml:space="preserve">XCEL | C0023 - </t>
    </r>
    <r>
      <rPr>
        <b/>
        <sz val="16"/>
        <color indexed="9"/>
        <rFont val="宋体"/>
        <family val="0"/>
      </rPr>
      <t>筛选指定数据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</si>
</sst>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yy&quot;-&quot;mm&quot;-&quot;dd"/>
    <numFmt numFmtId="185" formatCode="mm&quot;월&quot;\ dd&quot;일&quot;"/>
  </numFmts>
  <fonts count="6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굴림"/>
      <family val="3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sz val="11"/>
      <name val="굴림체"/>
      <family val="3"/>
    </font>
    <font>
      <sz val="11"/>
      <name val="바탕"/>
      <family val="1"/>
    </font>
    <font>
      <u val="single"/>
      <sz val="11"/>
      <color indexed="12"/>
      <name val="바탕"/>
      <family val="1"/>
    </font>
    <font>
      <sz val="12"/>
      <name val="바탕체"/>
      <family val="1"/>
    </font>
    <font>
      <u val="single"/>
      <sz val="12"/>
      <color indexed="12"/>
      <name val="바탕체"/>
      <family val="1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맑은 고딕"/>
      <family val="3"/>
    </font>
    <font>
      <sz val="12"/>
      <name val="바탕"/>
      <family val="1"/>
    </font>
    <font>
      <u val="single"/>
      <sz val="12"/>
      <color indexed="12"/>
      <name val="바탕"/>
      <family val="1"/>
    </font>
    <font>
      <b/>
      <sz val="20"/>
      <color indexed="9"/>
      <name val="맑은 고딕"/>
      <family val="3"/>
    </font>
    <font>
      <b/>
      <sz val="16"/>
      <color indexed="9"/>
      <name val="맑은 고딕"/>
      <family val="3"/>
    </font>
    <font>
      <b/>
      <u val="single"/>
      <sz val="11"/>
      <name val="맑은 고딕"/>
      <family val="3"/>
    </font>
    <font>
      <sz val="11"/>
      <color indexed="9"/>
      <name val="맑은 고딕"/>
      <family val="3"/>
    </font>
    <font>
      <b/>
      <sz val="11"/>
      <color indexed="9"/>
      <name val="맑은 고딕"/>
      <family val="3"/>
    </font>
    <font>
      <sz val="11"/>
      <color indexed="13"/>
      <name val="FangSong"/>
      <family val="3"/>
    </font>
    <font>
      <sz val="11"/>
      <color indexed="13"/>
      <name val="돋움"/>
      <family val="3"/>
    </font>
    <font>
      <sz val="11"/>
      <name val="宋体"/>
      <family val="0"/>
    </font>
    <font>
      <b/>
      <sz val="16"/>
      <color indexed="9"/>
      <name val="宋体"/>
      <family val="0"/>
    </font>
    <font>
      <b/>
      <u val="single"/>
      <sz val="11"/>
      <name val="宋体"/>
      <family val="0"/>
    </font>
    <font>
      <b/>
      <sz val="11"/>
      <name val="宋体"/>
      <family val="0"/>
    </font>
    <font>
      <u val="single"/>
      <sz val="11"/>
      <color indexed="25"/>
      <name val="맑은 고딕"/>
      <family val="3"/>
    </font>
    <font>
      <b/>
      <sz val="11"/>
      <name val="맑은 고딕"/>
      <family val="3"/>
    </font>
    <font>
      <sz val="11"/>
      <color indexed="13"/>
      <name val="맑은 고딕"/>
      <family val="3"/>
    </font>
    <font>
      <sz val="11"/>
      <color indexed="9"/>
      <name val="FangSong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20"/>
      <name val="맑은 고딕"/>
      <family val="3"/>
    </font>
    <font>
      <sz val="11"/>
      <color indexed="17"/>
      <name val="맑은 고딕"/>
      <family val="3"/>
    </font>
    <font>
      <b/>
      <sz val="11"/>
      <color indexed="8"/>
      <name val="맑은 고딕"/>
      <family val="3"/>
    </font>
    <font>
      <b/>
      <sz val="11"/>
      <color indexed="52"/>
      <name val="맑은 고딕"/>
      <family val="3"/>
    </font>
    <font>
      <i/>
      <sz val="11"/>
      <color indexed="23"/>
      <name val="맑은 고딕"/>
      <family val="3"/>
    </font>
    <font>
      <sz val="11"/>
      <color indexed="10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sz val="11"/>
      <color indexed="6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1"/>
      <color theme="0"/>
      <name val="맑은 고딕"/>
      <family val="3"/>
    </font>
    <font>
      <sz val="11"/>
      <color rgb="FFFFFF00"/>
      <name val="맑은 고딕"/>
      <family val="3"/>
    </font>
    <font>
      <sz val="11"/>
      <color theme="0"/>
      <name val="FangSong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2" fillId="20" borderId="1" applyNumberFormat="0" applyProtection="0">
      <alignment horizontal="left" vertical="center" indent="1"/>
    </xf>
    <xf numFmtId="4" fontId="13" fillId="21" borderId="1" applyNumberFormat="0" applyProtection="0">
      <alignment horizontal="right" vertical="center"/>
    </xf>
    <xf numFmtId="0" fontId="12" fillId="20" borderId="1" applyNumberFormat="0" applyProtection="0">
      <alignment horizontal="left" vertical="center" indent="1"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8" borderId="2" applyNumberFormat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33" borderId="2" applyNumberFormat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34" borderId="0" applyNumberFormat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28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46" fillId="35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6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63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4" fillId="0" borderId="11" xfId="66" applyFont="1" applyFill="1" applyBorder="1" applyAlignment="1">
      <alignment horizontal="center"/>
      <protection/>
    </xf>
    <xf numFmtId="0" fontId="63" fillId="0" borderId="11" xfId="66" applyFont="1" applyFill="1" applyBorder="1" applyAlignment="1">
      <alignment horizontal="center"/>
      <protection/>
    </xf>
    <xf numFmtId="41" fontId="0" fillId="0" borderId="0" xfId="70" applyFont="1" applyAlignment="1">
      <alignment vertical="center"/>
    </xf>
    <xf numFmtId="41" fontId="0" fillId="2" borderId="0" xfId="70" applyFont="1" applyFill="1" applyAlignment="1">
      <alignment vertical="center"/>
    </xf>
    <xf numFmtId="41" fontId="64" fillId="0" borderId="11" xfId="70" applyFont="1" applyFill="1" applyBorder="1" applyAlignment="1">
      <alignment horizontal="center"/>
    </xf>
    <xf numFmtId="41" fontId="64" fillId="2" borderId="11" xfId="70" applyFont="1" applyFill="1" applyBorder="1" applyAlignment="1">
      <alignment horizontal="center"/>
    </xf>
    <xf numFmtId="41" fontId="63" fillId="0" borderId="11" xfId="70" applyFont="1" applyFill="1" applyBorder="1" applyAlignment="1">
      <alignment horizontal="center"/>
    </xf>
    <xf numFmtId="41" fontId="63" fillId="2" borderId="11" xfId="7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41" fontId="0" fillId="0" borderId="11" xfId="70" applyFont="1" applyBorder="1" applyAlignment="1">
      <alignment vertical="center"/>
    </xf>
    <xf numFmtId="41" fontId="0" fillId="2" borderId="11" xfId="7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63" fillId="0" borderId="11" xfId="66" applyFont="1" applyFill="1" applyBorder="1" applyAlignment="1">
      <alignment horizontal="center"/>
      <protection/>
    </xf>
    <xf numFmtId="0" fontId="63" fillId="0" borderId="0" xfId="0" applyFont="1" applyFill="1" applyAlignment="1">
      <alignment vertical="center"/>
    </xf>
    <xf numFmtId="0" fontId="46" fillId="37" borderId="0" xfId="0" applyFont="1" applyFill="1" applyAlignment="1">
      <alignment vertical="center"/>
    </xf>
    <xf numFmtId="0" fontId="46" fillId="37" borderId="0" xfId="0" applyFont="1" applyFill="1" applyAlignment="1">
      <alignment horizontal="right" vertical="center"/>
    </xf>
    <xf numFmtId="184" fontId="65" fillId="37" borderId="0" xfId="0" applyNumberFormat="1" applyFont="1" applyFill="1" applyBorder="1" applyAlignment="1">
      <alignment horizontal="left"/>
    </xf>
    <xf numFmtId="0" fontId="65" fillId="37" borderId="0" xfId="0" applyFont="1" applyFill="1" applyBorder="1" applyAlignment="1">
      <alignment horizontal="left" vertical="center"/>
    </xf>
    <xf numFmtId="184" fontId="66" fillId="37" borderId="0" xfId="0" applyNumberFormat="1" applyFont="1" applyFill="1" applyBorder="1" applyAlignment="1">
      <alignment horizontal="left"/>
    </xf>
    <xf numFmtId="184" fontId="67" fillId="37" borderId="0" xfId="0" applyNumberFormat="1" applyFont="1" applyFill="1" applyBorder="1" applyAlignment="1">
      <alignment horizontal="left"/>
    </xf>
    <xf numFmtId="0" fontId="21" fillId="35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63" fillId="36" borderId="0" xfId="0" applyFont="1" applyFill="1" applyAlignment="1">
      <alignment vertical="center"/>
    </xf>
    <xf numFmtId="0" fontId="64" fillId="0" borderId="11" xfId="66" applyFont="1" applyFill="1" applyBorder="1" applyAlignment="1">
      <alignment horizontal="center"/>
      <protection/>
    </xf>
  </cellXfs>
  <cellStyles count="86">
    <cellStyle name="Normal" xfId="0"/>
    <cellStyle name="0,0&#13;&#10;NA&#13;&#10;" xfId="15"/>
    <cellStyle name="0,0&#13;&#10;NA&#13;&#10; 2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SAPBEXchaText" xfId="35"/>
    <cellStyle name="SAPBEXstdData" xfId="36"/>
    <cellStyle name="SAPBEXstdItem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百分比 2" xfId="48"/>
    <cellStyle name="百分比 3" xfId="49"/>
    <cellStyle name="Percent" xfId="50"/>
    <cellStyle name="보통" xfId="51"/>
    <cellStyle name="常规 2" xfId="52"/>
    <cellStyle name="常规 2 2" xfId="53"/>
    <cellStyle name="常规 2 3" xfId="54"/>
    <cellStyle name="常规 3" xfId="55"/>
    <cellStyle name="常规 3 2" xfId="56"/>
    <cellStyle name="常规 3 2 2" xfId="57"/>
    <cellStyle name="常规 3 3" xfId="58"/>
    <cellStyle name="常规 3 4" xfId="59"/>
    <cellStyle name="常规 3 5" xfId="60"/>
    <cellStyle name="常规 4" xfId="61"/>
    <cellStyle name="常规 5" xfId="62"/>
    <cellStyle name="常规 6" xfId="63"/>
    <cellStyle name="常规 6 2" xfId="64"/>
    <cellStyle name="常规 7" xfId="65"/>
    <cellStyle name="常规 8" xfId="66"/>
    <cellStyle name="설명 텍스트" xfId="67"/>
    <cellStyle name="셀 확인" xfId="68"/>
    <cellStyle name="Comma" xfId="69"/>
    <cellStyle name="Comma [0]" xfId="70"/>
    <cellStyle name="연결된 셀" xfId="71"/>
    <cellStyle name="Followed Hyperlink" xfId="72"/>
    <cellStyle name="요약" xfId="73"/>
    <cellStyle name="입력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千位分隔 2" xfId="81"/>
    <cellStyle name="千位分隔 2 2" xfId="82"/>
    <cellStyle name="千位分隔 3" xfId="83"/>
    <cellStyle name="千位分隔 3 2" xfId="84"/>
    <cellStyle name="千位分隔 3 2 2" xfId="85"/>
    <cellStyle name="千位分隔 3 2 2 2" xfId="86"/>
    <cellStyle name="千位分隔 3 2 3" xfId="87"/>
    <cellStyle name="千位分隔[0] 2" xfId="88"/>
    <cellStyle name="千位分隔[0] 2 2" xfId="89"/>
    <cellStyle name="千位分隔[0] 3" xfId="90"/>
    <cellStyle name="超链接 2" xfId="91"/>
    <cellStyle name="超链接 2 2" xfId="92"/>
    <cellStyle name="超链接 2 3" xfId="93"/>
    <cellStyle name="超链接 3" xfId="94"/>
    <cellStyle name="超链接 4" xfId="95"/>
    <cellStyle name="출력" xfId="96"/>
    <cellStyle name="Currency" xfId="97"/>
    <cellStyle name="Currency [0]" xfId="98"/>
    <cellStyle name="Hyperlink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31</xdr:row>
      <xdr:rowOff>0</xdr:rowOff>
    </xdr:from>
    <xdr:to>
      <xdr:col>6</xdr:col>
      <xdr:colOff>657225</xdr:colOff>
      <xdr:row>44</xdr:row>
      <xdr:rowOff>180975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6686550"/>
          <a:ext cx="24574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xceller.com/MyResume.as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7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6" width="9.00390625" style="3" customWidth="1"/>
    <col min="7" max="8" width="15.8515625" style="3" bestFit="1" customWidth="1"/>
    <col min="9" max="10" width="14.140625" style="3" bestFit="1" customWidth="1"/>
    <col min="11" max="11" width="9.00390625" style="3" customWidth="1"/>
    <col min="12" max="16384" width="9.00390625" style="3" customWidth="1"/>
  </cols>
  <sheetData>
    <row r="1" s="1" customFormat="1" ht="31.5">
      <c r="B1" s="28" t="s">
        <v>64</v>
      </c>
    </row>
    <row r="2" spans="3:10" s="22" customFormat="1" ht="16.5">
      <c r="C2" s="23" t="s">
        <v>22</v>
      </c>
      <c r="D2" s="24">
        <v>41731</v>
      </c>
      <c r="G2" s="25"/>
      <c r="H2" s="25"/>
      <c r="I2" s="25"/>
      <c r="J2" s="25"/>
    </row>
    <row r="3" spans="3:10" s="22" customFormat="1" ht="16.5">
      <c r="C3" s="23" t="s">
        <v>23</v>
      </c>
      <c r="D3" s="26" t="s">
        <v>24</v>
      </c>
      <c r="G3" s="25"/>
      <c r="H3" s="25"/>
      <c r="I3" s="25"/>
      <c r="J3" s="25"/>
    </row>
    <row r="4" spans="3:10" s="22" customFormat="1" ht="16.5">
      <c r="C4" s="23" t="s">
        <v>25</v>
      </c>
      <c r="D4" s="27" t="s">
        <v>26</v>
      </c>
      <c r="G4" s="25"/>
      <c r="H4" s="25"/>
      <c r="I4" s="25"/>
      <c r="J4" s="25"/>
    </row>
    <row r="5" s="1" customFormat="1" ht="16.5"/>
    <row r="6" spans="4:10" s="5" customFormat="1" ht="16.5">
      <c r="D6" s="2"/>
      <c r="E6" s="2"/>
      <c r="F6" s="2"/>
      <c r="G6" s="2"/>
      <c r="H6" s="2"/>
      <c r="I6" s="2"/>
      <c r="J6" s="2"/>
    </row>
    <row r="7" spans="4:10" s="5" customFormat="1" ht="16.5">
      <c r="D7" s="21" t="s">
        <v>61</v>
      </c>
      <c r="E7" s="2"/>
      <c r="F7" s="2"/>
      <c r="G7" s="2"/>
      <c r="H7" s="2"/>
      <c r="I7" s="2"/>
      <c r="J7" s="2"/>
    </row>
    <row r="8" spans="4:10" s="5" customFormat="1" ht="16.5">
      <c r="D8" s="21" t="s">
        <v>27</v>
      </c>
      <c r="E8" s="2"/>
      <c r="F8" s="2"/>
      <c r="G8" s="2"/>
      <c r="H8" s="2"/>
      <c r="I8" s="2"/>
      <c r="J8" s="2"/>
    </row>
    <row r="9" spans="4:10" s="5" customFormat="1" ht="16.5">
      <c r="D9" s="21" t="s">
        <v>62</v>
      </c>
      <c r="E9" s="2"/>
      <c r="F9" s="2"/>
      <c r="G9" s="2"/>
      <c r="H9" s="2"/>
      <c r="I9" s="2"/>
      <c r="J9" s="2"/>
    </row>
    <row r="10" spans="4:10" s="5" customFormat="1" ht="16.5">
      <c r="D10" s="21" t="s">
        <v>63</v>
      </c>
      <c r="E10" s="2"/>
      <c r="F10" s="2"/>
      <c r="G10" s="2"/>
      <c r="H10" s="2"/>
      <c r="I10" s="2"/>
      <c r="J10" s="2"/>
    </row>
    <row r="11" spans="4:10" s="5" customFormat="1" ht="16.5">
      <c r="D11" s="2"/>
      <c r="E11" s="2"/>
      <c r="F11" s="2"/>
      <c r="G11" s="2"/>
      <c r="H11" s="2"/>
      <c r="I11" s="2"/>
      <c r="J11" s="2"/>
    </row>
    <row r="12" spans="4:10" s="5" customFormat="1" ht="16.5">
      <c r="D12" s="21" t="s">
        <v>28</v>
      </c>
      <c r="E12" s="2"/>
      <c r="F12" s="2"/>
      <c r="G12" s="2"/>
      <c r="H12" s="2"/>
      <c r="I12" s="2"/>
      <c r="J12" s="2"/>
    </row>
    <row r="13" spans="4:10" s="5" customFormat="1" ht="16.5">
      <c r="D13" s="21" t="s">
        <v>29</v>
      </c>
      <c r="E13" s="2"/>
      <c r="F13" s="2"/>
      <c r="G13" s="2"/>
      <c r="H13" s="2"/>
      <c r="I13" s="2"/>
      <c r="J13" s="2"/>
    </row>
    <row r="14" spans="4:10" s="5" customFormat="1" ht="16.5">
      <c r="D14" s="2"/>
      <c r="E14" s="2"/>
      <c r="F14" s="2"/>
      <c r="G14" s="2"/>
      <c r="H14" s="2"/>
      <c r="I14" s="2"/>
      <c r="J14" s="2"/>
    </row>
    <row r="15" spans="4:10" s="5" customFormat="1" ht="16.5">
      <c r="D15" s="21" t="s">
        <v>30</v>
      </c>
      <c r="E15" s="2"/>
      <c r="F15" s="2"/>
      <c r="G15" s="2"/>
      <c r="H15" s="2"/>
      <c r="I15" s="2"/>
      <c r="J15" s="2"/>
    </row>
    <row r="16" spans="4:10" s="5" customFormat="1" ht="16.5">
      <c r="D16" s="21" t="s">
        <v>31</v>
      </c>
      <c r="E16" s="2"/>
      <c r="F16" s="2"/>
      <c r="G16" s="2"/>
      <c r="H16" s="2"/>
      <c r="I16" s="2"/>
      <c r="J16" s="2"/>
    </row>
    <row r="17" spans="4:10" s="5" customFormat="1" ht="16.5">
      <c r="D17" s="21" t="s">
        <v>32</v>
      </c>
      <c r="E17" s="2"/>
      <c r="F17" s="2"/>
      <c r="G17" s="2"/>
      <c r="H17" s="2"/>
      <c r="I17" s="2"/>
      <c r="J17" s="2"/>
    </row>
    <row r="18" spans="4:10" s="5" customFormat="1" ht="16.5">
      <c r="D18" s="21" t="s">
        <v>33</v>
      </c>
      <c r="E18" s="2"/>
      <c r="F18" s="2"/>
      <c r="G18" s="2"/>
      <c r="H18" s="2"/>
      <c r="I18" s="2"/>
      <c r="J18" s="2"/>
    </row>
    <row r="19" spans="4:10" s="5" customFormat="1" ht="16.5">
      <c r="D19" s="21" t="s">
        <v>34</v>
      </c>
      <c r="E19" s="2"/>
      <c r="F19" s="2"/>
      <c r="G19" s="2"/>
      <c r="H19" s="2"/>
      <c r="I19" s="2"/>
      <c r="J19" s="2"/>
    </row>
    <row r="20" spans="4:10" s="5" customFormat="1" ht="16.5">
      <c r="D20" s="2"/>
      <c r="E20" s="2"/>
      <c r="F20" s="2"/>
      <c r="G20" s="2"/>
      <c r="H20" s="2"/>
      <c r="I20" s="2"/>
      <c r="J20" s="2"/>
    </row>
    <row r="21" spans="4:10" s="5" customFormat="1" ht="16.5">
      <c r="D21" s="21" t="s">
        <v>35</v>
      </c>
      <c r="E21" s="2"/>
      <c r="F21" s="2"/>
      <c r="G21" s="2"/>
      <c r="H21" s="2"/>
      <c r="I21" s="2"/>
      <c r="J21" s="2"/>
    </row>
    <row r="22" spans="4:10" s="5" customFormat="1" ht="16.5">
      <c r="D22" s="2"/>
      <c r="E22" s="2"/>
      <c r="F22" s="2"/>
      <c r="G22" s="2"/>
      <c r="H22" s="2"/>
      <c r="I22" s="2"/>
      <c r="J22" s="2"/>
    </row>
    <row r="23" spans="4:10" s="5" customFormat="1" ht="16.5">
      <c r="D23" s="21" t="s">
        <v>36</v>
      </c>
      <c r="E23" s="2"/>
      <c r="F23" s="2"/>
      <c r="G23" s="2"/>
      <c r="H23" s="2"/>
      <c r="I23" s="2"/>
      <c r="J23" s="2"/>
    </row>
    <row r="24" spans="4:10" s="5" customFormat="1" ht="16.5">
      <c r="D24" s="21" t="s">
        <v>37</v>
      </c>
      <c r="E24" s="2"/>
      <c r="F24" s="2"/>
      <c r="G24" s="2"/>
      <c r="H24" s="2"/>
      <c r="I24" s="2"/>
      <c r="J24" s="2"/>
    </row>
    <row r="25" spans="4:10" s="5" customFormat="1" ht="16.5">
      <c r="D25" s="2"/>
      <c r="E25" s="2"/>
      <c r="F25" s="2"/>
      <c r="G25" s="2"/>
      <c r="H25" s="2"/>
      <c r="I25" s="2"/>
      <c r="J25" s="2"/>
    </row>
    <row r="26" spans="4:10" s="5" customFormat="1" ht="16.5">
      <c r="D26" s="8" t="str">
        <f>Sheet1!A1</f>
        <v>DATE</v>
      </c>
      <c r="E26" s="8" t="str">
        <f>Sheet1!B1</f>
        <v>Region</v>
      </c>
      <c r="F26" s="8" t="str">
        <f>Sheet1!C1</f>
        <v>客户方</v>
      </c>
      <c r="G26" s="8" t="str">
        <f>Sheet1!D1</f>
        <v>Shipment数量</v>
      </c>
      <c r="H26" s="13" t="str">
        <f>Sheet1!E1</f>
        <v>Shipment金额</v>
      </c>
      <c r="I26" s="8" t="str">
        <f>Sheet1!F1</f>
        <v>Offtake数量</v>
      </c>
      <c r="J26" s="13" t="str">
        <f>Sheet1!G1</f>
        <v>Offtake金额</v>
      </c>
    </row>
    <row r="27" spans="4:10" s="5" customFormat="1" ht="16.5">
      <c r="D27" s="9"/>
      <c r="E27" s="20" t="s">
        <v>21</v>
      </c>
      <c r="F27" s="9"/>
      <c r="G27" s="14"/>
      <c r="H27" s="15"/>
      <c r="I27" s="14"/>
      <c r="J27" s="15" t="s">
        <v>19</v>
      </c>
    </row>
    <row r="28" spans="4:10" s="5" customFormat="1" ht="16.5">
      <c r="D28" s="2"/>
      <c r="E28" s="2"/>
      <c r="F28" s="2"/>
      <c r="G28" s="2"/>
      <c r="H28" s="2"/>
      <c r="I28" s="2"/>
      <c r="J28" s="2"/>
    </row>
    <row r="29" spans="4:10" s="5" customFormat="1" ht="16.5">
      <c r="D29" s="21" t="s">
        <v>38</v>
      </c>
      <c r="E29" s="2"/>
      <c r="F29" s="2"/>
      <c r="G29" s="2"/>
      <c r="H29" s="2"/>
      <c r="I29" s="2"/>
      <c r="J29" s="2"/>
    </row>
    <row r="30" spans="4:10" s="5" customFormat="1" ht="16.5">
      <c r="D30" s="21" t="s">
        <v>39</v>
      </c>
      <c r="E30" s="2"/>
      <c r="F30" s="2"/>
      <c r="G30" s="2"/>
      <c r="H30" s="2"/>
      <c r="I30" s="2"/>
      <c r="J30" s="2"/>
    </row>
    <row r="31" spans="4:10" s="5" customFormat="1" ht="16.5">
      <c r="D31" s="2"/>
      <c r="E31" s="2"/>
      <c r="F31" s="2"/>
      <c r="G31" s="2"/>
      <c r="H31" s="2"/>
      <c r="I31" s="2"/>
      <c r="J31" s="2"/>
    </row>
    <row r="32" spans="4:10" s="5" customFormat="1" ht="16.5">
      <c r="D32" s="2"/>
      <c r="E32" s="2"/>
      <c r="F32" s="2"/>
      <c r="G32" s="2"/>
      <c r="H32" s="2"/>
      <c r="I32" s="2"/>
      <c r="J32" s="2"/>
    </row>
    <row r="33" spans="4:10" s="5" customFormat="1" ht="16.5">
      <c r="D33" s="2"/>
      <c r="E33" s="2"/>
      <c r="F33" s="2"/>
      <c r="G33" s="2"/>
      <c r="H33" s="21" t="s">
        <v>40</v>
      </c>
      <c r="I33" s="2"/>
      <c r="J33" s="2"/>
    </row>
    <row r="34" spans="4:10" s="5" customFormat="1" ht="16.5">
      <c r="D34" s="2"/>
      <c r="E34" s="2"/>
      <c r="F34" s="2"/>
      <c r="G34" s="2"/>
      <c r="H34" s="21" t="s">
        <v>41</v>
      </c>
      <c r="I34" s="2"/>
      <c r="J34" s="2"/>
    </row>
    <row r="35" spans="4:10" s="5" customFormat="1" ht="16.5">
      <c r="D35" s="2"/>
      <c r="E35" s="2"/>
      <c r="F35" s="2"/>
      <c r="G35" s="2"/>
      <c r="H35" s="21" t="s">
        <v>42</v>
      </c>
      <c r="I35" s="2"/>
      <c r="J35" s="2"/>
    </row>
    <row r="36" spans="4:10" s="5" customFormat="1" ht="16.5">
      <c r="D36" s="2"/>
      <c r="E36" s="2"/>
      <c r="F36" s="2"/>
      <c r="G36" s="2"/>
      <c r="H36" s="29" t="s">
        <v>43</v>
      </c>
      <c r="I36" s="2"/>
      <c r="J36" s="2"/>
    </row>
    <row r="37" spans="4:10" s="5" customFormat="1" ht="16.5">
      <c r="D37" s="2"/>
      <c r="E37" s="2"/>
      <c r="F37" s="2"/>
      <c r="G37" s="2"/>
      <c r="H37" s="2"/>
      <c r="I37" s="2"/>
      <c r="J37" s="2"/>
    </row>
    <row r="38" spans="4:10" s="5" customFormat="1" ht="16.5">
      <c r="D38" s="2"/>
      <c r="E38" s="2"/>
      <c r="F38" s="2"/>
      <c r="G38" s="2"/>
      <c r="H38" s="2"/>
      <c r="I38" s="2"/>
      <c r="J38" s="2"/>
    </row>
    <row r="39" spans="4:10" s="5" customFormat="1" ht="16.5">
      <c r="D39" s="2"/>
      <c r="E39" s="2"/>
      <c r="F39" s="2"/>
      <c r="G39" s="2"/>
      <c r="H39" s="2"/>
      <c r="I39" s="2"/>
      <c r="J39" s="2"/>
    </row>
    <row r="40" spans="4:10" s="5" customFormat="1" ht="16.5">
      <c r="D40" s="2"/>
      <c r="E40" s="2"/>
      <c r="F40" s="2"/>
      <c r="G40" s="2"/>
      <c r="H40" s="2"/>
      <c r="I40" s="2"/>
      <c r="J40" s="2"/>
    </row>
    <row r="41" spans="4:10" s="5" customFormat="1" ht="16.5">
      <c r="D41" s="2"/>
      <c r="E41" s="2"/>
      <c r="F41" s="2"/>
      <c r="G41" s="2"/>
      <c r="H41" s="2"/>
      <c r="I41" s="2"/>
      <c r="J41" s="2"/>
    </row>
    <row r="42" spans="4:10" s="5" customFormat="1" ht="16.5">
      <c r="D42" s="2"/>
      <c r="E42" s="2"/>
      <c r="F42" s="2"/>
      <c r="G42" s="2"/>
      <c r="H42" s="2"/>
      <c r="I42" s="2"/>
      <c r="J42" s="2"/>
    </row>
    <row r="43" spans="4:10" s="5" customFormat="1" ht="16.5">
      <c r="D43" s="2"/>
      <c r="E43" s="2"/>
      <c r="F43" s="2"/>
      <c r="G43" s="2"/>
      <c r="H43" s="2"/>
      <c r="I43" s="2"/>
      <c r="J43" s="2"/>
    </row>
    <row r="44" spans="4:10" s="5" customFormat="1" ht="16.5">
      <c r="D44" s="2"/>
      <c r="E44" s="2"/>
      <c r="F44" s="2"/>
      <c r="G44" s="2"/>
      <c r="H44" s="2"/>
      <c r="I44" s="2"/>
      <c r="J44" s="2"/>
    </row>
    <row r="45" spans="4:10" s="5" customFormat="1" ht="16.5">
      <c r="D45" s="2"/>
      <c r="E45" s="2"/>
      <c r="F45" s="2"/>
      <c r="G45" s="2"/>
      <c r="H45" s="2"/>
      <c r="I45" s="2"/>
      <c r="J45" s="2"/>
    </row>
    <row r="46" spans="4:10" s="5" customFormat="1" ht="16.5">
      <c r="D46" s="2"/>
      <c r="E46" s="2"/>
      <c r="F46" s="2"/>
      <c r="G46" s="2"/>
      <c r="H46" s="2"/>
      <c r="I46" s="2"/>
      <c r="J46" s="2"/>
    </row>
    <row r="47" spans="4:10" s="5" customFormat="1" ht="16.5">
      <c r="D47" s="21" t="s">
        <v>44</v>
      </c>
      <c r="E47" s="2"/>
      <c r="F47" s="2"/>
      <c r="G47" s="2"/>
      <c r="H47" s="2"/>
      <c r="I47" s="2"/>
      <c r="J47" s="2"/>
    </row>
    <row r="48" spans="4:10" s="5" customFormat="1" ht="16.5">
      <c r="D48" s="2"/>
      <c r="E48" s="2"/>
      <c r="F48" s="2"/>
      <c r="G48" s="2"/>
      <c r="H48" s="2"/>
      <c r="I48" s="2"/>
      <c r="J48" s="2"/>
    </row>
    <row r="49" spans="4:10" s="5" customFormat="1" ht="16.5">
      <c r="D49" s="21" t="s">
        <v>45</v>
      </c>
      <c r="E49" s="2"/>
      <c r="F49" s="2"/>
      <c r="G49" s="2"/>
      <c r="H49" s="2"/>
      <c r="I49" s="2"/>
      <c r="J49" s="2"/>
    </row>
    <row r="50" spans="4:10" s="5" customFormat="1" ht="16.5">
      <c r="D50" s="2"/>
      <c r="E50" s="2"/>
      <c r="F50" s="2"/>
      <c r="G50" s="2"/>
      <c r="H50" s="2"/>
      <c r="I50" s="2"/>
      <c r="J50" s="2"/>
    </row>
    <row r="51" spans="4:10" s="5" customFormat="1" ht="16.5">
      <c r="D51" s="19" t="s">
        <v>46</v>
      </c>
      <c r="E51" s="2"/>
      <c r="F51" s="2"/>
      <c r="G51" s="2"/>
      <c r="H51" s="2"/>
      <c r="I51" s="2"/>
      <c r="J51" s="2"/>
    </row>
    <row r="52" spans="4:10" s="5" customFormat="1" ht="16.5">
      <c r="D52" s="2"/>
      <c r="E52" s="2"/>
      <c r="F52" s="2"/>
      <c r="G52" s="2"/>
      <c r="H52" s="2"/>
      <c r="I52" s="2"/>
      <c r="J52" s="2"/>
    </row>
    <row r="53" spans="4:10" s="5" customFormat="1" ht="16.5">
      <c r="D53" s="21" t="s">
        <v>47</v>
      </c>
      <c r="E53" s="2"/>
      <c r="F53" s="2"/>
      <c r="G53" s="2"/>
      <c r="H53" s="2"/>
      <c r="I53" s="2"/>
      <c r="J53" s="2"/>
    </row>
    <row r="54" spans="4:10" s="5" customFormat="1" ht="16.5">
      <c r="D54" s="21" t="s">
        <v>48</v>
      </c>
      <c r="E54" s="2"/>
      <c r="F54" s="2"/>
      <c r="G54" s="2"/>
      <c r="H54" s="2"/>
      <c r="I54" s="2"/>
      <c r="J54" s="2"/>
    </row>
    <row r="55" spans="4:10" s="5" customFormat="1" ht="16.5">
      <c r="D55" s="21" t="s">
        <v>49</v>
      </c>
      <c r="E55" s="2"/>
      <c r="F55" s="2"/>
      <c r="G55" s="2"/>
      <c r="H55" s="2"/>
      <c r="I55" s="2"/>
      <c r="J55" s="2"/>
    </row>
    <row r="56" spans="4:10" s="5" customFormat="1" ht="16.5">
      <c r="D56" s="2"/>
      <c r="E56" s="2"/>
      <c r="F56" s="2"/>
      <c r="G56" s="2"/>
      <c r="H56" s="2"/>
      <c r="I56" s="2"/>
      <c r="J56" s="2"/>
    </row>
    <row r="57" spans="4:10" s="5" customFormat="1" ht="16.5">
      <c r="D57" s="21" t="s">
        <v>50</v>
      </c>
      <c r="E57" s="2"/>
      <c r="F57" s="2"/>
      <c r="G57" s="2"/>
      <c r="H57" s="2"/>
      <c r="I57" s="2"/>
      <c r="J57" s="2"/>
    </row>
    <row r="58" spans="4:10" s="5" customFormat="1" ht="16.5">
      <c r="D58" s="2"/>
      <c r="E58" s="2"/>
      <c r="F58" s="2"/>
      <c r="G58" s="2"/>
      <c r="H58" s="2"/>
      <c r="I58" s="2"/>
      <c r="J58" s="2"/>
    </row>
    <row r="59" spans="4:10" s="5" customFormat="1" ht="16.5">
      <c r="D59" s="8" t="s">
        <v>0</v>
      </c>
      <c r="E59" s="8" t="s">
        <v>1</v>
      </c>
      <c r="F59" s="8" t="s">
        <v>55</v>
      </c>
      <c r="G59" s="12" t="s">
        <v>56</v>
      </c>
      <c r="H59" s="13" t="s">
        <v>58</v>
      </c>
      <c r="I59" s="12" t="s">
        <v>57</v>
      </c>
      <c r="J59" s="13" t="s">
        <v>59</v>
      </c>
    </row>
    <row r="60" spans="4:10" s="5" customFormat="1" ht="16.5">
      <c r="D60" s="9"/>
      <c r="E60" s="20" t="s">
        <v>6</v>
      </c>
      <c r="F60" s="9"/>
      <c r="G60" s="14"/>
      <c r="H60" s="15"/>
      <c r="I60" s="14"/>
      <c r="J60" s="15"/>
    </row>
    <row r="61" spans="4:10" s="5" customFormat="1" ht="16.5">
      <c r="D61" s="9"/>
      <c r="E61" s="9"/>
      <c r="F61" s="9"/>
      <c r="G61" s="14"/>
      <c r="H61" s="15"/>
      <c r="I61" s="14"/>
      <c r="J61" s="15" t="s">
        <v>19</v>
      </c>
    </row>
    <row r="62" spans="3:10" ht="16.5">
      <c r="C62" s="4"/>
      <c r="D62" s="6"/>
      <c r="E62" s="6"/>
      <c r="F62" s="6"/>
      <c r="G62" s="6"/>
      <c r="H62" s="6"/>
      <c r="I62" s="6"/>
      <c r="J62" s="6"/>
    </row>
    <row r="63" spans="3:10" ht="16.5">
      <c r="C63" s="4"/>
      <c r="D63" s="6" t="s">
        <v>60</v>
      </c>
      <c r="E63" s="6"/>
      <c r="F63" s="6"/>
      <c r="G63" s="6"/>
      <c r="H63" s="6"/>
      <c r="I63" s="6"/>
      <c r="J63" s="6"/>
    </row>
    <row r="64" spans="3:10" ht="16.5">
      <c r="C64" s="4"/>
      <c r="D64" s="6"/>
      <c r="E64" s="6"/>
      <c r="F64" s="6"/>
      <c r="G64" s="6"/>
      <c r="H64" s="6"/>
      <c r="I64" s="6"/>
      <c r="J64" s="6"/>
    </row>
    <row r="65" spans="3:10" ht="16.5">
      <c r="C65" s="4"/>
      <c r="D65" s="8" t="s">
        <v>0</v>
      </c>
      <c r="E65" s="8" t="s">
        <v>1</v>
      </c>
      <c r="F65" s="8" t="s">
        <v>55</v>
      </c>
      <c r="G65" s="12" t="s">
        <v>56</v>
      </c>
      <c r="H65" s="13" t="s">
        <v>58</v>
      </c>
      <c r="I65" s="12" t="s">
        <v>57</v>
      </c>
      <c r="J65" s="13" t="s">
        <v>59</v>
      </c>
    </row>
    <row r="66" spans="3:10" ht="16.5">
      <c r="C66" s="4"/>
      <c r="D66" s="9"/>
      <c r="E66" s="20" t="s">
        <v>6</v>
      </c>
      <c r="F66" s="9"/>
      <c r="G66" s="14"/>
      <c r="H66" s="15" t="s">
        <v>20</v>
      </c>
      <c r="I66" s="14"/>
      <c r="J66" s="15"/>
    </row>
    <row r="67" spans="3:10" ht="16.5">
      <c r="C67" s="4"/>
      <c r="D67" s="9"/>
      <c r="E67" s="20" t="s">
        <v>2</v>
      </c>
      <c r="F67" s="9"/>
      <c r="G67" s="14"/>
      <c r="H67" s="15"/>
      <c r="I67" s="14"/>
      <c r="J67" s="15" t="s">
        <v>19</v>
      </c>
    </row>
    <row r="68" spans="3:10" ht="16.5">
      <c r="C68" s="4"/>
      <c r="D68" s="6"/>
      <c r="E68" s="6"/>
      <c r="F68" s="6"/>
      <c r="G68" s="6"/>
      <c r="H68" s="6"/>
      <c r="I68" s="6"/>
      <c r="J68" s="6"/>
    </row>
    <row r="69" spans="3:10" ht="16.5">
      <c r="C69" s="4"/>
      <c r="D69" s="6" t="s">
        <v>51</v>
      </c>
      <c r="E69" s="6"/>
      <c r="F69" s="6"/>
      <c r="G69" s="6"/>
      <c r="H69" s="6"/>
      <c r="I69" s="6"/>
      <c r="J69" s="6"/>
    </row>
    <row r="70" spans="3:10" ht="16.5">
      <c r="C70" s="4"/>
      <c r="D70" s="6" t="s">
        <v>52</v>
      </c>
      <c r="E70" s="6"/>
      <c r="F70" s="6"/>
      <c r="G70" s="6"/>
      <c r="H70" s="6"/>
      <c r="I70" s="6"/>
      <c r="J70" s="6"/>
    </row>
    <row r="71" spans="3:10" s="7" customFormat="1" ht="16.5">
      <c r="C71" s="4"/>
      <c r="D71" s="30" t="s">
        <v>53</v>
      </c>
      <c r="E71" s="6"/>
      <c r="F71" s="6"/>
      <c r="G71" s="6"/>
      <c r="H71" s="6"/>
      <c r="I71" s="6"/>
      <c r="J71" s="6"/>
    </row>
    <row r="72" spans="3:10" ht="16.5">
      <c r="C72" s="4"/>
      <c r="D72" s="6"/>
      <c r="E72" s="6"/>
      <c r="F72" s="6"/>
      <c r="G72" s="6"/>
      <c r="H72" s="6"/>
      <c r="I72" s="6"/>
      <c r="J72" s="6"/>
    </row>
    <row r="73" spans="3:10" ht="16.5">
      <c r="C73" s="4"/>
      <c r="D73" s="6"/>
      <c r="E73" s="6"/>
      <c r="F73" s="6"/>
      <c r="G73" s="6"/>
      <c r="H73" s="6"/>
      <c r="I73" s="6"/>
      <c r="J73" s="6"/>
    </row>
    <row r="74" spans="3:10" ht="16.5">
      <c r="C74" s="4"/>
      <c r="D74" s="6" t="s">
        <v>54</v>
      </c>
      <c r="E74" s="6"/>
      <c r="F74" s="6"/>
      <c r="G74" s="6"/>
      <c r="H74" s="6"/>
      <c r="I74" s="6"/>
      <c r="J74" s="6"/>
    </row>
    <row r="75" spans="3:10" ht="16.5">
      <c r="C75" s="4"/>
      <c r="D75" s="6"/>
      <c r="E75" s="6"/>
      <c r="F75" s="6"/>
      <c r="G75" s="6"/>
      <c r="H75" s="6"/>
      <c r="I75" s="6"/>
      <c r="J75" s="6"/>
    </row>
    <row r="76" spans="3:10" ht="16.5">
      <c r="C76" s="4"/>
      <c r="D76" s="6"/>
      <c r="E76" s="6"/>
      <c r="F76" s="6"/>
      <c r="G76" s="6"/>
      <c r="H76" s="6"/>
      <c r="I76" s="6"/>
      <c r="J76" s="6"/>
    </row>
    <row r="77" spans="3:10" ht="16.5">
      <c r="C77" s="4"/>
      <c r="D77" s="6"/>
      <c r="E77" s="6"/>
      <c r="F77" s="6"/>
      <c r="G77" s="6"/>
      <c r="H77" s="6"/>
      <c r="I77" s="6"/>
      <c r="J77" s="6"/>
    </row>
    <row r="78" spans="3:10" ht="16.5">
      <c r="C78" s="4"/>
      <c r="D78" s="6"/>
      <c r="E78" s="6"/>
      <c r="F78" s="6"/>
      <c r="G78" s="6"/>
      <c r="H78" s="6"/>
      <c r="I78" s="6"/>
      <c r="J78" s="6"/>
    </row>
  </sheetData>
  <sheetProtection/>
  <hyperlinks>
    <hyperlink ref="D3" r:id="rId1" display="Steve Quan (权玹煜)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6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6" sqref="M6"/>
    </sheetView>
  </sheetViews>
  <sheetFormatPr defaultColWidth="9.140625" defaultRowHeight="15"/>
  <cols>
    <col min="1" max="3" width="9.00390625" style="7" customWidth="1"/>
    <col min="4" max="4" width="18.140625" style="10" bestFit="1" customWidth="1"/>
    <col min="5" max="5" width="16.28125" style="11" bestFit="1" customWidth="1"/>
    <col min="6" max="6" width="14.421875" style="10" bestFit="1" customWidth="1"/>
    <col min="7" max="7" width="14.421875" style="11" bestFit="1" customWidth="1"/>
    <col min="8" max="8" width="9.00390625" style="7" customWidth="1"/>
    <col min="9" max="9" width="8.00390625" style="7" customWidth="1"/>
    <col min="10" max="10" width="7.8515625" style="7" bestFit="1" customWidth="1"/>
    <col min="11" max="11" width="9.28125" style="7" bestFit="1" customWidth="1"/>
    <col min="12" max="13" width="14.28125" style="7" bestFit="1" customWidth="1"/>
    <col min="14" max="15" width="12.421875" style="7" bestFit="1" customWidth="1"/>
    <col min="16" max="16384" width="9.00390625" style="7" customWidth="1"/>
  </cols>
  <sheetData>
    <row r="1" spans="1:7" s="5" customFormat="1" ht="16.5">
      <c r="A1" s="8" t="s">
        <v>0</v>
      </c>
      <c r="B1" s="8" t="s">
        <v>1</v>
      </c>
      <c r="C1" s="8" t="s">
        <v>55</v>
      </c>
      <c r="D1" s="12" t="s">
        <v>56</v>
      </c>
      <c r="E1" s="13" t="s">
        <v>58</v>
      </c>
      <c r="F1" s="12" t="s">
        <v>57</v>
      </c>
      <c r="G1" s="13" t="s">
        <v>59</v>
      </c>
    </row>
    <row r="2" spans="1:7" ht="16.5">
      <c r="A2" s="9">
        <v>201301</v>
      </c>
      <c r="B2" s="9" t="s">
        <v>2</v>
      </c>
      <c r="C2" s="9" t="s">
        <v>3</v>
      </c>
      <c r="D2" s="14">
        <v>867057</v>
      </c>
      <c r="E2" s="15">
        <v>505745</v>
      </c>
      <c r="F2" s="14">
        <v>929588</v>
      </c>
      <c r="G2" s="15">
        <v>623855</v>
      </c>
    </row>
    <row r="3" spans="1:15" ht="16.5">
      <c r="A3" s="9">
        <v>201302</v>
      </c>
      <c r="B3" s="9" t="s">
        <v>2</v>
      </c>
      <c r="C3" s="9" t="s">
        <v>3</v>
      </c>
      <c r="D3" s="14">
        <v>495627</v>
      </c>
      <c r="E3" s="15">
        <v>174659</v>
      </c>
      <c r="F3" s="14">
        <v>952597</v>
      </c>
      <c r="G3" s="15">
        <v>386611</v>
      </c>
      <c r="I3" s="8" t="str">
        <f aca="true" t="shared" si="0" ref="I3:O3">A1</f>
        <v>DATE</v>
      </c>
      <c r="J3" s="8" t="str">
        <f t="shared" si="0"/>
        <v>Region</v>
      </c>
      <c r="K3" s="8" t="str">
        <f t="shared" si="0"/>
        <v>客户方</v>
      </c>
      <c r="L3" s="8" t="str">
        <f t="shared" si="0"/>
        <v>Shipment数量</v>
      </c>
      <c r="M3" s="8" t="str">
        <f t="shared" si="0"/>
        <v>Shipment金额</v>
      </c>
      <c r="N3" s="8" t="str">
        <f t="shared" si="0"/>
        <v>Offtake数量</v>
      </c>
      <c r="O3" s="8" t="str">
        <f t="shared" si="0"/>
        <v>Offtake金额</v>
      </c>
    </row>
    <row r="4" spans="1:15" ht="16.5">
      <c r="A4" s="9">
        <v>201303</v>
      </c>
      <c r="B4" s="9" t="s">
        <v>2</v>
      </c>
      <c r="C4" s="9" t="s">
        <v>3</v>
      </c>
      <c r="D4" s="14">
        <v>943604</v>
      </c>
      <c r="E4" s="15">
        <v>513690</v>
      </c>
      <c r="F4" s="14">
        <v>564526</v>
      </c>
      <c r="G4" s="15">
        <v>33565</v>
      </c>
      <c r="I4" s="20"/>
      <c r="J4" s="20" t="s">
        <v>21</v>
      </c>
      <c r="K4" s="20"/>
      <c r="L4" s="14"/>
      <c r="M4" s="15"/>
      <c r="N4" s="14"/>
      <c r="O4" s="15" t="s">
        <v>19</v>
      </c>
    </row>
    <row r="5" spans="1:7" ht="16.5">
      <c r="A5" s="9">
        <v>201304</v>
      </c>
      <c r="B5" s="9" t="s">
        <v>2</v>
      </c>
      <c r="C5" s="9" t="s">
        <v>3</v>
      </c>
      <c r="D5" s="14">
        <v>682788</v>
      </c>
      <c r="E5" s="15">
        <v>27584</v>
      </c>
      <c r="F5" s="14">
        <v>158830</v>
      </c>
      <c r="G5" s="15">
        <v>119582</v>
      </c>
    </row>
    <row r="6" spans="1:15" ht="16.5">
      <c r="A6" s="9">
        <v>201305</v>
      </c>
      <c r="B6" s="9" t="s">
        <v>2</v>
      </c>
      <c r="C6" s="9" t="s">
        <v>3</v>
      </c>
      <c r="D6" s="14">
        <v>67136</v>
      </c>
      <c r="E6" s="15">
        <v>826526</v>
      </c>
      <c r="F6" s="14">
        <v>921502</v>
      </c>
      <c r="G6" s="15">
        <v>358777</v>
      </c>
      <c r="I6" s="8" t="s">
        <v>0</v>
      </c>
      <c r="J6" s="8" t="s">
        <v>1</v>
      </c>
      <c r="K6" s="31" t="s">
        <v>55</v>
      </c>
      <c r="L6" s="12" t="s">
        <v>56</v>
      </c>
      <c r="M6" s="13" t="s">
        <v>58</v>
      </c>
      <c r="N6" s="12" t="s">
        <v>57</v>
      </c>
      <c r="O6" s="13" t="s">
        <v>59</v>
      </c>
    </row>
    <row r="7" spans="1:15" ht="16.5">
      <c r="A7" s="9">
        <v>201306</v>
      </c>
      <c r="B7" s="9" t="s">
        <v>2</v>
      </c>
      <c r="C7" s="9" t="s">
        <v>3</v>
      </c>
      <c r="D7" s="14">
        <v>376961</v>
      </c>
      <c r="E7" s="15">
        <v>840418</v>
      </c>
      <c r="F7" s="14">
        <v>799998</v>
      </c>
      <c r="G7" s="15">
        <v>65242</v>
      </c>
      <c r="I7" s="20">
        <v>201306</v>
      </c>
      <c r="J7" s="20" t="s">
        <v>6</v>
      </c>
      <c r="K7" s="20" t="s">
        <v>7</v>
      </c>
      <c r="L7" s="14">
        <v>668610</v>
      </c>
      <c r="M7" s="15">
        <v>621689</v>
      </c>
      <c r="N7" s="14">
        <v>973091</v>
      </c>
      <c r="O7" s="15">
        <v>923835</v>
      </c>
    </row>
    <row r="8" spans="1:15" ht="16.5">
      <c r="A8" s="9">
        <v>201307</v>
      </c>
      <c r="B8" s="9" t="s">
        <v>2</v>
      </c>
      <c r="C8" s="9" t="s">
        <v>3</v>
      </c>
      <c r="D8" s="14">
        <v>570761</v>
      </c>
      <c r="E8" s="15">
        <v>912987</v>
      </c>
      <c r="F8" s="14">
        <v>988867</v>
      </c>
      <c r="G8" s="15">
        <v>682351</v>
      </c>
      <c r="I8" s="20">
        <v>201308</v>
      </c>
      <c r="J8" s="20" t="s">
        <v>6</v>
      </c>
      <c r="K8" s="20" t="s">
        <v>7</v>
      </c>
      <c r="L8" s="14">
        <v>732925</v>
      </c>
      <c r="M8" s="15">
        <v>146087</v>
      </c>
      <c r="N8" s="14">
        <v>689207</v>
      </c>
      <c r="O8" s="15">
        <v>508383</v>
      </c>
    </row>
    <row r="9" spans="1:15" ht="16.5">
      <c r="A9" s="9">
        <v>201308</v>
      </c>
      <c r="B9" s="9" t="s">
        <v>2</v>
      </c>
      <c r="C9" s="9" t="s">
        <v>3</v>
      </c>
      <c r="D9" s="14">
        <v>431032</v>
      </c>
      <c r="E9" s="15">
        <v>415129</v>
      </c>
      <c r="F9" s="14">
        <v>577253</v>
      </c>
      <c r="G9" s="15">
        <v>619702</v>
      </c>
      <c r="I9" s="20">
        <v>201309</v>
      </c>
      <c r="J9" s="20" t="s">
        <v>6</v>
      </c>
      <c r="K9" s="20" t="s">
        <v>7</v>
      </c>
      <c r="L9" s="14">
        <v>225969</v>
      </c>
      <c r="M9" s="15">
        <v>733833</v>
      </c>
      <c r="N9" s="14">
        <v>518763</v>
      </c>
      <c r="O9" s="15">
        <v>578066</v>
      </c>
    </row>
    <row r="10" spans="1:15" ht="16.5">
      <c r="A10" s="9">
        <v>201309</v>
      </c>
      <c r="B10" s="9" t="s">
        <v>2</v>
      </c>
      <c r="C10" s="9" t="s">
        <v>3</v>
      </c>
      <c r="D10" s="14">
        <v>225240</v>
      </c>
      <c r="E10" s="15">
        <v>705820</v>
      </c>
      <c r="F10" s="14">
        <v>526614</v>
      </c>
      <c r="G10" s="15">
        <v>578120</v>
      </c>
      <c r="I10" s="20">
        <v>201311</v>
      </c>
      <c r="J10" s="20" t="s">
        <v>6</v>
      </c>
      <c r="K10" s="20" t="s">
        <v>7</v>
      </c>
      <c r="L10" s="14">
        <v>103426</v>
      </c>
      <c r="M10" s="15">
        <v>734304</v>
      </c>
      <c r="N10" s="14">
        <v>359020</v>
      </c>
      <c r="O10" s="15">
        <v>752622</v>
      </c>
    </row>
    <row r="11" spans="1:15" ht="16.5">
      <c r="A11" s="9">
        <v>201310</v>
      </c>
      <c r="B11" s="9" t="s">
        <v>2</v>
      </c>
      <c r="C11" s="9" t="s">
        <v>3</v>
      </c>
      <c r="D11" s="14">
        <v>863289</v>
      </c>
      <c r="E11" s="15">
        <v>261504</v>
      </c>
      <c r="F11" s="14">
        <v>725328</v>
      </c>
      <c r="G11" s="15">
        <v>539226</v>
      </c>
      <c r="I11" s="20">
        <v>201303</v>
      </c>
      <c r="J11" s="20" t="s">
        <v>6</v>
      </c>
      <c r="K11" s="20" t="s">
        <v>8</v>
      </c>
      <c r="L11" s="14">
        <v>364685</v>
      </c>
      <c r="M11" s="15">
        <v>189697</v>
      </c>
      <c r="N11" s="14">
        <v>209883</v>
      </c>
      <c r="O11" s="15">
        <v>997365</v>
      </c>
    </row>
    <row r="12" spans="1:15" ht="16.5">
      <c r="A12" s="9">
        <v>201311</v>
      </c>
      <c r="B12" s="9" t="s">
        <v>2</v>
      </c>
      <c r="C12" s="9" t="s">
        <v>3</v>
      </c>
      <c r="D12" s="14">
        <v>126979</v>
      </c>
      <c r="E12" s="15">
        <v>133662</v>
      </c>
      <c r="F12" s="14">
        <v>143977</v>
      </c>
      <c r="G12" s="15">
        <v>362570</v>
      </c>
      <c r="I12" s="20">
        <v>201304</v>
      </c>
      <c r="J12" s="20" t="s">
        <v>6</v>
      </c>
      <c r="K12" s="20" t="s">
        <v>8</v>
      </c>
      <c r="L12" s="14">
        <v>4602</v>
      </c>
      <c r="M12" s="15">
        <v>604261</v>
      </c>
      <c r="N12" s="14">
        <v>860057</v>
      </c>
      <c r="O12" s="15">
        <v>746994</v>
      </c>
    </row>
    <row r="13" spans="1:15" ht="16.5">
      <c r="A13" s="9">
        <v>201312</v>
      </c>
      <c r="B13" s="9" t="s">
        <v>2</v>
      </c>
      <c r="C13" s="9" t="s">
        <v>3</v>
      </c>
      <c r="D13" s="14">
        <v>227532</v>
      </c>
      <c r="E13" s="15">
        <v>382659</v>
      </c>
      <c r="F13" s="14">
        <v>176974</v>
      </c>
      <c r="G13" s="15">
        <v>867186</v>
      </c>
      <c r="I13" s="20">
        <v>201306</v>
      </c>
      <c r="J13" s="20" t="s">
        <v>6</v>
      </c>
      <c r="K13" s="20" t="s">
        <v>8</v>
      </c>
      <c r="L13" s="14">
        <v>816150</v>
      </c>
      <c r="M13" s="15">
        <v>628988</v>
      </c>
      <c r="N13" s="14">
        <v>429063</v>
      </c>
      <c r="O13" s="15">
        <v>987059</v>
      </c>
    </row>
    <row r="14" spans="1:15" ht="16.5">
      <c r="A14" s="9">
        <v>201301</v>
      </c>
      <c r="B14" s="9" t="s">
        <v>2</v>
      </c>
      <c r="C14" s="9" t="s">
        <v>4</v>
      </c>
      <c r="D14" s="14">
        <v>65046</v>
      </c>
      <c r="E14" s="15">
        <v>850574</v>
      </c>
      <c r="F14" s="14">
        <v>724554</v>
      </c>
      <c r="G14" s="15">
        <v>123346</v>
      </c>
      <c r="I14" s="20">
        <v>201311</v>
      </c>
      <c r="J14" s="20" t="s">
        <v>6</v>
      </c>
      <c r="K14" s="20" t="s">
        <v>8</v>
      </c>
      <c r="L14" s="14">
        <v>215789</v>
      </c>
      <c r="M14" s="15">
        <v>912947</v>
      </c>
      <c r="N14" s="14">
        <v>6307</v>
      </c>
      <c r="O14" s="15">
        <v>948732</v>
      </c>
    </row>
    <row r="15" spans="1:15" ht="16.5">
      <c r="A15" s="9">
        <v>201302</v>
      </c>
      <c r="B15" s="9" t="s">
        <v>2</v>
      </c>
      <c r="C15" s="9" t="s">
        <v>4</v>
      </c>
      <c r="D15" s="14">
        <v>458482</v>
      </c>
      <c r="E15" s="15">
        <v>247366</v>
      </c>
      <c r="F15" s="14">
        <v>886136</v>
      </c>
      <c r="G15" s="15">
        <v>718499</v>
      </c>
      <c r="I15" s="20">
        <v>201312</v>
      </c>
      <c r="J15" s="20" t="s">
        <v>6</v>
      </c>
      <c r="K15" s="20" t="s">
        <v>8</v>
      </c>
      <c r="L15" s="14">
        <v>760521</v>
      </c>
      <c r="M15" s="15">
        <v>772018</v>
      </c>
      <c r="N15" s="14">
        <v>275035</v>
      </c>
      <c r="O15" s="15">
        <v>556411</v>
      </c>
    </row>
    <row r="16" spans="1:15" ht="16.5">
      <c r="A16" s="9">
        <v>201303</v>
      </c>
      <c r="B16" s="9" t="s">
        <v>2</v>
      </c>
      <c r="C16" s="9" t="s">
        <v>4</v>
      </c>
      <c r="D16" s="14">
        <v>620971</v>
      </c>
      <c r="E16" s="15">
        <v>520508</v>
      </c>
      <c r="F16" s="14">
        <v>41216</v>
      </c>
      <c r="G16" s="15">
        <v>996802</v>
      </c>
      <c r="I16" s="20">
        <v>201302</v>
      </c>
      <c r="J16" s="20" t="s">
        <v>6</v>
      </c>
      <c r="K16" s="20" t="s">
        <v>9</v>
      </c>
      <c r="L16" s="14">
        <v>56157</v>
      </c>
      <c r="M16" s="15">
        <v>75426</v>
      </c>
      <c r="N16" s="14">
        <v>234999</v>
      </c>
      <c r="O16" s="15">
        <v>687966</v>
      </c>
    </row>
    <row r="17" spans="1:15" ht="16.5">
      <c r="A17" s="9">
        <v>201304</v>
      </c>
      <c r="B17" s="9" t="s">
        <v>2</v>
      </c>
      <c r="C17" s="9" t="s">
        <v>4</v>
      </c>
      <c r="D17" s="14">
        <v>385292</v>
      </c>
      <c r="E17" s="15">
        <v>327894</v>
      </c>
      <c r="F17" s="14">
        <v>757948</v>
      </c>
      <c r="G17" s="15">
        <v>768686</v>
      </c>
      <c r="I17" s="20">
        <v>201303</v>
      </c>
      <c r="J17" s="20" t="s">
        <v>6</v>
      </c>
      <c r="K17" s="20" t="s">
        <v>9</v>
      </c>
      <c r="L17" s="14">
        <v>809601</v>
      </c>
      <c r="M17" s="15">
        <v>604858</v>
      </c>
      <c r="N17" s="14">
        <v>738445</v>
      </c>
      <c r="O17" s="15">
        <v>768469</v>
      </c>
    </row>
    <row r="18" spans="1:15" ht="16.5">
      <c r="A18" s="9">
        <v>201305</v>
      </c>
      <c r="B18" s="9" t="s">
        <v>2</v>
      </c>
      <c r="C18" s="9" t="s">
        <v>4</v>
      </c>
      <c r="D18" s="14">
        <v>91369</v>
      </c>
      <c r="E18" s="15">
        <v>767588</v>
      </c>
      <c r="F18" s="14">
        <v>162228</v>
      </c>
      <c r="G18" s="15">
        <v>493508</v>
      </c>
      <c r="I18" s="20">
        <v>201304</v>
      </c>
      <c r="J18" s="20" t="s">
        <v>6</v>
      </c>
      <c r="K18" s="20" t="s">
        <v>9</v>
      </c>
      <c r="L18" s="14">
        <v>411816</v>
      </c>
      <c r="M18" s="15">
        <v>37344</v>
      </c>
      <c r="N18" s="14">
        <v>38212</v>
      </c>
      <c r="O18" s="15">
        <v>708565</v>
      </c>
    </row>
    <row r="19" spans="1:15" ht="16.5">
      <c r="A19" s="9">
        <v>201306</v>
      </c>
      <c r="B19" s="9" t="s">
        <v>2</v>
      </c>
      <c r="C19" s="9" t="s">
        <v>4</v>
      </c>
      <c r="D19" s="14">
        <v>513954</v>
      </c>
      <c r="E19" s="15">
        <v>996723</v>
      </c>
      <c r="F19" s="14">
        <v>820878</v>
      </c>
      <c r="G19" s="15">
        <v>994024</v>
      </c>
      <c r="I19" s="20">
        <v>201305</v>
      </c>
      <c r="J19" s="20" t="s">
        <v>6</v>
      </c>
      <c r="K19" s="20" t="s">
        <v>9</v>
      </c>
      <c r="L19" s="14">
        <v>995789</v>
      </c>
      <c r="M19" s="15">
        <v>437373</v>
      </c>
      <c r="N19" s="14">
        <v>70087</v>
      </c>
      <c r="O19" s="15">
        <v>936441</v>
      </c>
    </row>
    <row r="20" spans="1:15" ht="16.5">
      <c r="A20" s="9">
        <v>201307</v>
      </c>
      <c r="B20" s="9" t="s">
        <v>2</v>
      </c>
      <c r="C20" s="9" t="s">
        <v>4</v>
      </c>
      <c r="D20" s="14">
        <v>345563</v>
      </c>
      <c r="E20" s="15">
        <v>83972</v>
      </c>
      <c r="F20" s="14">
        <v>936725</v>
      </c>
      <c r="G20" s="15">
        <v>221225</v>
      </c>
      <c r="I20" s="20">
        <v>201310</v>
      </c>
      <c r="J20" s="20" t="s">
        <v>6</v>
      </c>
      <c r="K20" s="20" t="s">
        <v>9</v>
      </c>
      <c r="L20" s="14">
        <v>823907</v>
      </c>
      <c r="M20" s="15">
        <v>78975</v>
      </c>
      <c r="N20" s="14">
        <v>483860</v>
      </c>
      <c r="O20" s="15">
        <v>808882</v>
      </c>
    </row>
    <row r="21" spans="1:15" ht="16.5">
      <c r="A21" s="9">
        <v>201308</v>
      </c>
      <c r="B21" s="9" t="s">
        <v>2</v>
      </c>
      <c r="C21" s="9" t="s">
        <v>4</v>
      </c>
      <c r="D21" s="14">
        <v>520655</v>
      </c>
      <c r="E21" s="15">
        <v>82961</v>
      </c>
      <c r="F21" s="14">
        <v>784344</v>
      </c>
      <c r="G21" s="15">
        <v>652394</v>
      </c>
      <c r="I21" s="20">
        <v>201311</v>
      </c>
      <c r="J21" s="20" t="s">
        <v>6</v>
      </c>
      <c r="K21" s="20" t="s">
        <v>9</v>
      </c>
      <c r="L21" s="14">
        <v>92699</v>
      </c>
      <c r="M21" s="15">
        <v>938466</v>
      </c>
      <c r="N21" s="14">
        <v>983065</v>
      </c>
      <c r="O21" s="15">
        <v>542468</v>
      </c>
    </row>
    <row r="22" spans="1:7" ht="16.5">
      <c r="A22" s="9">
        <v>201309</v>
      </c>
      <c r="B22" s="9" t="s">
        <v>2</v>
      </c>
      <c r="C22" s="9" t="s">
        <v>4</v>
      </c>
      <c r="D22" s="14">
        <v>537578</v>
      </c>
      <c r="E22" s="15">
        <v>532546</v>
      </c>
      <c r="F22" s="14">
        <v>882972</v>
      </c>
      <c r="G22" s="15">
        <v>374144</v>
      </c>
    </row>
    <row r="23" spans="1:7" ht="16.5">
      <c r="A23" s="9">
        <v>201310</v>
      </c>
      <c r="B23" s="9" t="s">
        <v>2</v>
      </c>
      <c r="C23" s="9" t="s">
        <v>4</v>
      </c>
      <c r="D23" s="14">
        <v>655298</v>
      </c>
      <c r="E23" s="15">
        <v>408969</v>
      </c>
      <c r="F23" s="14">
        <v>483004</v>
      </c>
      <c r="G23" s="15">
        <v>708262</v>
      </c>
    </row>
    <row r="24" spans="1:7" ht="16.5">
      <c r="A24" s="9">
        <v>201311</v>
      </c>
      <c r="B24" s="9" t="s">
        <v>2</v>
      </c>
      <c r="C24" s="9" t="s">
        <v>4</v>
      </c>
      <c r="D24" s="14">
        <v>204215</v>
      </c>
      <c r="E24" s="15">
        <v>529050</v>
      </c>
      <c r="F24" s="14">
        <v>408410</v>
      </c>
      <c r="G24" s="15">
        <v>929525</v>
      </c>
    </row>
    <row r="25" spans="1:7" ht="16.5">
      <c r="A25" s="9">
        <v>201312</v>
      </c>
      <c r="B25" s="9" t="s">
        <v>2</v>
      </c>
      <c r="C25" s="9" t="s">
        <v>4</v>
      </c>
      <c r="D25" s="14">
        <v>522593</v>
      </c>
      <c r="E25" s="15">
        <v>42695</v>
      </c>
      <c r="F25" s="14">
        <v>871821</v>
      </c>
      <c r="G25" s="15">
        <v>799470</v>
      </c>
    </row>
    <row r="26" spans="1:7" ht="16.5">
      <c r="A26" s="9">
        <v>201301</v>
      </c>
      <c r="B26" s="9" t="s">
        <v>2</v>
      </c>
      <c r="C26" s="9" t="s">
        <v>5</v>
      </c>
      <c r="D26" s="14">
        <v>538347</v>
      </c>
      <c r="E26" s="15">
        <v>757465</v>
      </c>
      <c r="F26" s="14">
        <v>641682</v>
      </c>
      <c r="G26" s="15">
        <v>669645</v>
      </c>
    </row>
    <row r="27" spans="1:7" ht="16.5">
      <c r="A27" s="9">
        <v>201302</v>
      </c>
      <c r="B27" s="9" t="s">
        <v>2</v>
      </c>
      <c r="C27" s="9" t="s">
        <v>5</v>
      </c>
      <c r="D27" s="14">
        <v>837250</v>
      </c>
      <c r="E27" s="15">
        <v>331764</v>
      </c>
      <c r="F27" s="14">
        <v>739771</v>
      </c>
      <c r="G27" s="15">
        <v>413003</v>
      </c>
    </row>
    <row r="28" spans="1:7" ht="16.5">
      <c r="A28" s="9">
        <v>201303</v>
      </c>
      <c r="B28" s="9" t="s">
        <v>2</v>
      </c>
      <c r="C28" s="9" t="s">
        <v>5</v>
      </c>
      <c r="D28" s="14">
        <v>611978</v>
      </c>
      <c r="E28" s="15">
        <v>234456</v>
      </c>
      <c r="F28" s="14">
        <v>274320</v>
      </c>
      <c r="G28" s="15">
        <v>994359</v>
      </c>
    </row>
    <row r="29" spans="1:7" ht="16.5">
      <c r="A29" s="9">
        <v>201304</v>
      </c>
      <c r="B29" s="9" t="s">
        <v>2</v>
      </c>
      <c r="C29" s="9" t="s">
        <v>5</v>
      </c>
      <c r="D29" s="14">
        <v>489732</v>
      </c>
      <c r="E29" s="15">
        <v>673544</v>
      </c>
      <c r="F29" s="14">
        <v>200451</v>
      </c>
      <c r="G29" s="15">
        <v>725780</v>
      </c>
    </row>
    <row r="30" spans="1:7" ht="16.5">
      <c r="A30" s="9">
        <v>201305</v>
      </c>
      <c r="B30" s="9" t="s">
        <v>2</v>
      </c>
      <c r="C30" s="9" t="s">
        <v>5</v>
      </c>
      <c r="D30" s="14">
        <v>585769</v>
      </c>
      <c r="E30" s="15">
        <v>339240</v>
      </c>
      <c r="F30" s="14">
        <v>664373</v>
      </c>
      <c r="G30" s="15">
        <v>340099</v>
      </c>
    </row>
    <row r="31" spans="1:7" ht="16.5">
      <c r="A31" s="9">
        <v>201306</v>
      </c>
      <c r="B31" s="9" t="s">
        <v>2</v>
      </c>
      <c r="C31" s="9" t="s">
        <v>5</v>
      </c>
      <c r="D31" s="14">
        <v>397282</v>
      </c>
      <c r="E31" s="15">
        <v>545688</v>
      </c>
      <c r="F31" s="14">
        <v>352232</v>
      </c>
      <c r="G31" s="15">
        <v>700878</v>
      </c>
    </row>
    <row r="32" spans="1:7" ht="16.5">
      <c r="A32" s="9">
        <v>201307</v>
      </c>
      <c r="B32" s="9" t="s">
        <v>2</v>
      </c>
      <c r="C32" s="9" t="s">
        <v>5</v>
      </c>
      <c r="D32" s="14">
        <v>741311</v>
      </c>
      <c r="E32" s="15">
        <v>406426</v>
      </c>
      <c r="F32" s="14">
        <v>847489</v>
      </c>
      <c r="G32" s="15">
        <v>585460</v>
      </c>
    </row>
    <row r="33" spans="1:7" ht="16.5">
      <c r="A33" s="9">
        <v>201308</v>
      </c>
      <c r="B33" s="9" t="s">
        <v>2</v>
      </c>
      <c r="C33" s="9" t="s">
        <v>5</v>
      </c>
      <c r="D33" s="14">
        <v>461892</v>
      </c>
      <c r="E33" s="15">
        <v>962441</v>
      </c>
      <c r="F33" s="14">
        <v>840282</v>
      </c>
      <c r="G33" s="15">
        <v>121220</v>
      </c>
    </row>
    <row r="34" spans="1:7" ht="16.5">
      <c r="A34" s="9">
        <v>201309</v>
      </c>
      <c r="B34" s="9" t="s">
        <v>2</v>
      </c>
      <c r="C34" s="9" t="s">
        <v>5</v>
      </c>
      <c r="D34" s="14">
        <v>580919</v>
      </c>
      <c r="E34" s="15">
        <v>710747</v>
      </c>
      <c r="F34" s="14">
        <v>363844</v>
      </c>
      <c r="G34" s="15">
        <v>463993</v>
      </c>
    </row>
    <row r="35" spans="1:7" ht="16.5">
      <c r="A35" s="9">
        <v>201310</v>
      </c>
      <c r="B35" s="9" t="s">
        <v>2</v>
      </c>
      <c r="C35" s="9" t="s">
        <v>5</v>
      </c>
      <c r="D35" s="14">
        <v>621266</v>
      </c>
      <c r="E35" s="15">
        <v>761342</v>
      </c>
      <c r="F35" s="14">
        <v>47046</v>
      </c>
      <c r="G35" s="15">
        <v>94801</v>
      </c>
    </row>
    <row r="36" spans="1:7" ht="16.5">
      <c r="A36" s="9">
        <v>201311</v>
      </c>
      <c r="B36" s="9" t="s">
        <v>2</v>
      </c>
      <c r="C36" s="9" t="s">
        <v>5</v>
      </c>
      <c r="D36" s="14">
        <v>512318</v>
      </c>
      <c r="E36" s="15">
        <v>414682</v>
      </c>
      <c r="F36" s="14">
        <v>286401</v>
      </c>
      <c r="G36" s="15">
        <v>519568</v>
      </c>
    </row>
    <row r="37" spans="1:7" ht="16.5">
      <c r="A37" s="9">
        <v>201312</v>
      </c>
      <c r="B37" s="9" t="s">
        <v>2</v>
      </c>
      <c r="C37" s="9" t="s">
        <v>5</v>
      </c>
      <c r="D37" s="14">
        <v>770559</v>
      </c>
      <c r="E37" s="15">
        <v>255144</v>
      </c>
      <c r="F37" s="14">
        <v>783667</v>
      </c>
      <c r="G37" s="15">
        <v>478055</v>
      </c>
    </row>
    <row r="38" spans="1:7" ht="16.5">
      <c r="A38" s="9">
        <v>201301</v>
      </c>
      <c r="B38" s="9" t="s">
        <v>6</v>
      </c>
      <c r="C38" s="9" t="s">
        <v>7</v>
      </c>
      <c r="D38" s="14">
        <v>390339</v>
      </c>
      <c r="E38" s="15">
        <v>719497</v>
      </c>
      <c r="F38" s="14">
        <v>479775</v>
      </c>
      <c r="G38" s="15">
        <v>406302</v>
      </c>
    </row>
    <row r="39" spans="1:7" ht="16.5">
      <c r="A39" s="9">
        <v>201302</v>
      </c>
      <c r="B39" s="9" t="s">
        <v>6</v>
      </c>
      <c r="C39" s="9" t="s">
        <v>7</v>
      </c>
      <c r="D39" s="14">
        <v>351936</v>
      </c>
      <c r="E39" s="15">
        <v>925403</v>
      </c>
      <c r="F39" s="14">
        <v>49386</v>
      </c>
      <c r="G39" s="15">
        <v>385978</v>
      </c>
    </row>
    <row r="40" spans="1:7" ht="16.5">
      <c r="A40" s="9">
        <v>201303</v>
      </c>
      <c r="B40" s="9" t="s">
        <v>6</v>
      </c>
      <c r="C40" s="9" t="s">
        <v>7</v>
      </c>
      <c r="D40" s="14">
        <v>977982</v>
      </c>
      <c r="E40" s="15">
        <v>889310</v>
      </c>
      <c r="F40" s="14">
        <v>946408</v>
      </c>
      <c r="G40" s="15">
        <v>231362</v>
      </c>
    </row>
    <row r="41" spans="1:7" ht="16.5">
      <c r="A41" s="9">
        <v>201304</v>
      </c>
      <c r="B41" s="9" t="s">
        <v>6</v>
      </c>
      <c r="C41" s="9" t="s">
        <v>7</v>
      </c>
      <c r="D41" s="14">
        <v>347030</v>
      </c>
      <c r="E41" s="15">
        <v>658036</v>
      </c>
      <c r="F41" s="14">
        <v>47491</v>
      </c>
      <c r="G41" s="15">
        <v>56301</v>
      </c>
    </row>
    <row r="42" spans="1:7" ht="16.5">
      <c r="A42" s="9">
        <v>201305</v>
      </c>
      <c r="B42" s="9" t="s">
        <v>6</v>
      </c>
      <c r="C42" s="9" t="s">
        <v>7</v>
      </c>
      <c r="D42" s="14">
        <v>651572</v>
      </c>
      <c r="E42" s="15">
        <v>753350</v>
      </c>
      <c r="F42" s="14">
        <v>728738</v>
      </c>
      <c r="G42" s="15">
        <v>400051</v>
      </c>
    </row>
    <row r="43" spans="1:7" ht="16.5">
      <c r="A43" s="9">
        <v>201306</v>
      </c>
      <c r="B43" s="9" t="s">
        <v>6</v>
      </c>
      <c r="C43" s="9" t="s">
        <v>7</v>
      </c>
      <c r="D43" s="14">
        <v>668610</v>
      </c>
      <c r="E43" s="15">
        <v>621689</v>
      </c>
      <c r="F43" s="14">
        <v>973091</v>
      </c>
      <c r="G43" s="15">
        <v>923835</v>
      </c>
    </row>
    <row r="44" spans="1:7" ht="16.5">
      <c r="A44" s="9">
        <v>201307</v>
      </c>
      <c r="B44" s="9" t="s">
        <v>6</v>
      </c>
      <c r="C44" s="9" t="s">
        <v>7</v>
      </c>
      <c r="D44" s="14">
        <v>914134</v>
      </c>
      <c r="E44" s="15">
        <v>497964</v>
      </c>
      <c r="F44" s="14">
        <v>979202</v>
      </c>
      <c r="G44" s="15">
        <v>402400</v>
      </c>
    </row>
    <row r="45" spans="1:7" ht="16.5">
      <c r="A45" s="9">
        <v>201308</v>
      </c>
      <c r="B45" s="9" t="s">
        <v>6</v>
      </c>
      <c r="C45" s="9" t="s">
        <v>7</v>
      </c>
      <c r="D45" s="14">
        <v>732925</v>
      </c>
      <c r="E45" s="15">
        <v>146087</v>
      </c>
      <c r="F45" s="14">
        <v>689207</v>
      </c>
      <c r="G45" s="15">
        <v>508383</v>
      </c>
    </row>
    <row r="46" spans="1:7" ht="16.5">
      <c r="A46" s="9">
        <v>201309</v>
      </c>
      <c r="B46" s="9" t="s">
        <v>6</v>
      </c>
      <c r="C46" s="9" t="s">
        <v>7</v>
      </c>
      <c r="D46" s="14">
        <v>225969</v>
      </c>
      <c r="E46" s="15">
        <v>733833</v>
      </c>
      <c r="F46" s="14">
        <v>518763</v>
      </c>
      <c r="G46" s="15">
        <v>578066</v>
      </c>
    </row>
    <row r="47" spans="1:7" ht="16.5">
      <c r="A47" s="9">
        <v>201310</v>
      </c>
      <c r="B47" s="9" t="s">
        <v>6</v>
      </c>
      <c r="C47" s="9" t="s">
        <v>7</v>
      </c>
      <c r="D47" s="14">
        <v>108888</v>
      </c>
      <c r="E47" s="15">
        <v>670429</v>
      </c>
      <c r="F47" s="14">
        <v>185584</v>
      </c>
      <c r="G47" s="15">
        <v>485956</v>
      </c>
    </row>
    <row r="48" spans="1:7" ht="16.5">
      <c r="A48" s="9">
        <v>201311</v>
      </c>
      <c r="B48" s="9" t="s">
        <v>6</v>
      </c>
      <c r="C48" s="9" t="s">
        <v>7</v>
      </c>
      <c r="D48" s="14">
        <v>103426</v>
      </c>
      <c r="E48" s="15">
        <v>734304</v>
      </c>
      <c r="F48" s="14">
        <v>359020</v>
      </c>
      <c r="G48" s="15">
        <v>752622</v>
      </c>
    </row>
    <row r="49" spans="1:7" ht="16.5">
      <c r="A49" s="9">
        <v>201312</v>
      </c>
      <c r="B49" s="9" t="s">
        <v>6</v>
      </c>
      <c r="C49" s="9" t="s">
        <v>7</v>
      </c>
      <c r="D49" s="14">
        <v>262443</v>
      </c>
      <c r="E49" s="15">
        <v>936929</v>
      </c>
      <c r="F49" s="14">
        <v>918344</v>
      </c>
      <c r="G49" s="15">
        <v>491592</v>
      </c>
    </row>
    <row r="50" spans="1:7" ht="16.5">
      <c r="A50" s="9">
        <v>201301</v>
      </c>
      <c r="B50" s="9" t="s">
        <v>6</v>
      </c>
      <c r="C50" s="9" t="s">
        <v>8</v>
      </c>
      <c r="D50" s="14">
        <v>605219</v>
      </c>
      <c r="E50" s="15">
        <v>136119</v>
      </c>
      <c r="F50" s="14">
        <v>927205</v>
      </c>
      <c r="G50" s="15">
        <v>437388</v>
      </c>
    </row>
    <row r="51" spans="1:7" ht="16.5">
      <c r="A51" s="9">
        <v>201302</v>
      </c>
      <c r="B51" s="9" t="s">
        <v>6</v>
      </c>
      <c r="C51" s="9" t="s">
        <v>8</v>
      </c>
      <c r="D51" s="14">
        <v>321268</v>
      </c>
      <c r="E51" s="15">
        <v>948627</v>
      </c>
      <c r="F51" s="14">
        <v>685827</v>
      </c>
      <c r="G51" s="15">
        <v>297270</v>
      </c>
    </row>
    <row r="52" spans="1:7" ht="16.5">
      <c r="A52" s="9">
        <v>201303</v>
      </c>
      <c r="B52" s="9" t="s">
        <v>6</v>
      </c>
      <c r="C52" s="9" t="s">
        <v>8</v>
      </c>
      <c r="D52" s="14">
        <v>364685</v>
      </c>
      <c r="E52" s="15">
        <v>189697</v>
      </c>
      <c r="F52" s="14">
        <v>209883</v>
      </c>
      <c r="G52" s="15">
        <v>997365</v>
      </c>
    </row>
    <row r="53" spans="1:7" ht="16.5">
      <c r="A53" s="9">
        <v>201304</v>
      </c>
      <c r="B53" s="9" t="s">
        <v>6</v>
      </c>
      <c r="C53" s="9" t="s">
        <v>8</v>
      </c>
      <c r="D53" s="14">
        <v>4602</v>
      </c>
      <c r="E53" s="15">
        <v>604261</v>
      </c>
      <c r="F53" s="14">
        <v>860057</v>
      </c>
      <c r="G53" s="15">
        <v>746994</v>
      </c>
    </row>
    <row r="54" spans="1:7" ht="16.5">
      <c r="A54" s="9">
        <v>201305</v>
      </c>
      <c r="B54" s="9" t="s">
        <v>6</v>
      </c>
      <c r="C54" s="9" t="s">
        <v>8</v>
      </c>
      <c r="D54" s="14">
        <v>412256</v>
      </c>
      <c r="E54" s="15">
        <v>264087</v>
      </c>
      <c r="F54" s="14">
        <v>230724</v>
      </c>
      <c r="G54" s="15">
        <v>284758</v>
      </c>
    </row>
    <row r="55" spans="1:7" ht="16.5">
      <c r="A55" s="9">
        <v>201306</v>
      </c>
      <c r="B55" s="9" t="s">
        <v>6</v>
      </c>
      <c r="C55" s="9" t="s">
        <v>8</v>
      </c>
      <c r="D55" s="14">
        <v>816150</v>
      </c>
      <c r="E55" s="15">
        <v>628988</v>
      </c>
      <c r="F55" s="14">
        <v>429063</v>
      </c>
      <c r="G55" s="15">
        <v>987059</v>
      </c>
    </row>
    <row r="56" spans="1:7" ht="16.5">
      <c r="A56" s="9">
        <v>201307</v>
      </c>
      <c r="B56" s="9" t="s">
        <v>6</v>
      </c>
      <c r="C56" s="9" t="s">
        <v>8</v>
      </c>
      <c r="D56" s="14">
        <v>263494</v>
      </c>
      <c r="E56" s="15">
        <v>235914</v>
      </c>
      <c r="F56" s="14">
        <v>652537</v>
      </c>
      <c r="G56" s="15">
        <v>307598</v>
      </c>
    </row>
    <row r="57" spans="1:7" ht="16.5">
      <c r="A57" s="9">
        <v>201308</v>
      </c>
      <c r="B57" s="9" t="s">
        <v>6</v>
      </c>
      <c r="C57" s="9" t="s">
        <v>8</v>
      </c>
      <c r="D57" s="14">
        <v>544843</v>
      </c>
      <c r="E57" s="15">
        <v>365726</v>
      </c>
      <c r="F57" s="14">
        <v>349100</v>
      </c>
      <c r="G57" s="15">
        <v>194022</v>
      </c>
    </row>
    <row r="58" spans="1:7" ht="16.5">
      <c r="A58" s="9">
        <v>201309</v>
      </c>
      <c r="B58" s="9" t="s">
        <v>6</v>
      </c>
      <c r="C58" s="9" t="s">
        <v>8</v>
      </c>
      <c r="D58" s="14">
        <v>784634</v>
      </c>
      <c r="E58" s="15">
        <v>496988</v>
      </c>
      <c r="F58" s="14">
        <v>365312</v>
      </c>
      <c r="G58" s="15">
        <v>356539</v>
      </c>
    </row>
    <row r="59" spans="1:7" ht="16.5">
      <c r="A59" s="9">
        <v>201310</v>
      </c>
      <c r="B59" s="9" t="s">
        <v>6</v>
      </c>
      <c r="C59" s="9" t="s">
        <v>8</v>
      </c>
      <c r="D59" s="14">
        <v>728001</v>
      </c>
      <c r="E59" s="15">
        <v>835119</v>
      </c>
      <c r="F59" s="14">
        <v>64683</v>
      </c>
      <c r="G59" s="15">
        <v>37589</v>
      </c>
    </row>
    <row r="60" spans="1:7" ht="16.5">
      <c r="A60" s="9">
        <v>201311</v>
      </c>
      <c r="B60" s="9" t="s">
        <v>6</v>
      </c>
      <c r="C60" s="9" t="s">
        <v>8</v>
      </c>
      <c r="D60" s="14">
        <v>215789</v>
      </c>
      <c r="E60" s="15">
        <v>912947</v>
      </c>
      <c r="F60" s="14">
        <v>6307</v>
      </c>
      <c r="G60" s="15">
        <v>948732</v>
      </c>
    </row>
    <row r="61" spans="1:7" ht="16.5">
      <c r="A61" s="9">
        <v>201312</v>
      </c>
      <c r="B61" s="9" t="s">
        <v>6</v>
      </c>
      <c r="C61" s="9" t="s">
        <v>8</v>
      </c>
      <c r="D61" s="14">
        <v>760521</v>
      </c>
      <c r="E61" s="15">
        <v>772018</v>
      </c>
      <c r="F61" s="14">
        <v>275035</v>
      </c>
      <c r="G61" s="15">
        <v>556411</v>
      </c>
    </row>
    <row r="62" spans="1:7" ht="16.5">
      <c r="A62" s="9">
        <v>201301</v>
      </c>
      <c r="B62" s="9" t="s">
        <v>6</v>
      </c>
      <c r="C62" s="9" t="s">
        <v>9</v>
      </c>
      <c r="D62" s="14">
        <v>162587</v>
      </c>
      <c r="E62" s="15">
        <v>841432</v>
      </c>
      <c r="F62" s="14">
        <v>775231</v>
      </c>
      <c r="G62" s="15">
        <v>469750</v>
      </c>
    </row>
    <row r="63" spans="1:7" ht="16.5">
      <c r="A63" s="9">
        <v>201302</v>
      </c>
      <c r="B63" s="9" t="s">
        <v>6</v>
      </c>
      <c r="C63" s="9" t="s">
        <v>9</v>
      </c>
      <c r="D63" s="14">
        <v>56157</v>
      </c>
      <c r="E63" s="15">
        <v>75426</v>
      </c>
      <c r="F63" s="14">
        <v>234999</v>
      </c>
      <c r="G63" s="15">
        <v>687966</v>
      </c>
    </row>
    <row r="64" spans="1:7" ht="16.5">
      <c r="A64" s="9">
        <v>201303</v>
      </c>
      <c r="B64" s="9" t="s">
        <v>6</v>
      </c>
      <c r="C64" s="9" t="s">
        <v>9</v>
      </c>
      <c r="D64" s="14">
        <v>809601</v>
      </c>
      <c r="E64" s="15">
        <v>604858</v>
      </c>
      <c r="F64" s="14">
        <v>738445</v>
      </c>
      <c r="G64" s="15">
        <v>768469</v>
      </c>
    </row>
    <row r="65" spans="1:7" ht="16.5">
      <c r="A65" s="9">
        <v>201304</v>
      </c>
      <c r="B65" s="9" t="s">
        <v>6</v>
      </c>
      <c r="C65" s="9" t="s">
        <v>9</v>
      </c>
      <c r="D65" s="14">
        <v>411816</v>
      </c>
      <c r="E65" s="15">
        <v>37344</v>
      </c>
      <c r="F65" s="14">
        <v>38212</v>
      </c>
      <c r="G65" s="15">
        <v>708565</v>
      </c>
    </row>
    <row r="66" spans="1:7" ht="16.5">
      <c r="A66" s="9">
        <v>201305</v>
      </c>
      <c r="B66" s="9" t="s">
        <v>6</v>
      </c>
      <c r="C66" s="9" t="s">
        <v>9</v>
      </c>
      <c r="D66" s="14">
        <v>995789</v>
      </c>
      <c r="E66" s="15">
        <v>437373</v>
      </c>
      <c r="F66" s="14">
        <v>70087</v>
      </c>
      <c r="G66" s="15">
        <v>936441</v>
      </c>
    </row>
    <row r="67" spans="1:7" ht="16.5">
      <c r="A67" s="9">
        <v>201306</v>
      </c>
      <c r="B67" s="9" t="s">
        <v>6</v>
      </c>
      <c r="C67" s="9" t="s">
        <v>9</v>
      </c>
      <c r="D67" s="14">
        <v>187819</v>
      </c>
      <c r="E67" s="15">
        <v>590192</v>
      </c>
      <c r="F67" s="14">
        <v>787391</v>
      </c>
      <c r="G67" s="15">
        <v>161093</v>
      </c>
    </row>
    <row r="68" spans="1:7" ht="16.5">
      <c r="A68" s="9">
        <v>201307</v>
      </c>
      <c r="B68" s="9" t="s">
        <v>6</v>
      </c>
      <c r="C68" s="9" t="s">
        <v>9</v>
      </c>
      <c r="D68" s="14">
        <v>177532</v>
      </c>
      <c r="E68" s="15">
        <v>353224</v>
      </c>
      <c r="F68" s="14">
        <v>24704</v>
      </c>
      <c r="G68" s="15">
        <v>62549</v>
      </c>
    </row>
    <row r="69" spans="1:7" ht="16.5">
      <c r="A69" s="9">
        <v>201308</v>
      </c>
      <c r="B69" s="9" t="s">
        <v>6</v>
      </c>
      <c r="C69" s="9" t="s">
        <v>9</v>
      </c>
      <c r="D69" s="14">
        <v>255695</v>
      </c>
      <c r="E69" s="15">
        <v>900729</v>
      </c>
      <c r="F69" s="14">
        <v>826353</v>
      </c>
      <c r="G69" s="15">
        <v>414435</v>
      </c>
    </row>
    <row r="70" spans="1:7" ht="16.5">
      <c r="A70" s="9">
        <v>201309</v>
      </c>
      <c r="B70" s="9" t="s">
        <v>6</v>
      </c>
      <c r="C70" s="9" t="s">
        <v>9</v>
      </c>
      <c r="D70" s="14">
        <v>14481</v>
      </c>
      <c r="E70" s="15">
        <v>432534</v>
      </c>
      <c r="F70" s="14">
        <v>568671</v>
      </c>
      <c r="G70" s="15">
        <v>90010</v>
      </c>
    </row>
    <row r="71" spans="1:7" ht="16.5">
      <c r="A71" s="9">
        <v>201310</v>
      </c>
      <c r="B71" s="9" t="s">
        <v>6</v>
      </c>
      <c r="C71" s="9" t="s">
        <v>9</v>
      </c>
      <c r="D71" s="14">
        <v>823907</v>
      </c>
      <c r="E71" s="15">
        <v>78975</v>
      </c>
      <c r="F71" s="14">
        <v>483860</v>
      </c>
      <c r="G71" s="15">
        <v>808882</v>
      </c>
    </row>
    <row r="72" spans="1:7" ht="16.5">
      <c r="A72" s="9">
        <v>201311</v>
      </c>
      <c r="B72" s="9" t="s">
        <v>6</v>
      </c>
      <c r="C72" s="9" t="s">
        <v>9</v>
      </c>
      <c r="D72" s="14">
        <v>92699</v>
      </c>
      <c r="E72" s="15">
        <v>938466</v>
      </c>
      <c r="F72" s="14">
        <v>983065</v>
      </c>
      <c r="G72" s="15">
        <v>542468</v>
      </c>
    </row>
    <row r="73" spans="1:7" ht="16.5">
      <c r="A73" s="9">
        <v>201312</v>
      </c>
      <c r="B73" s="9" t="s">
        <v>6</v>
      </c>
      <c r="C73" s="9" t="s">
        <v>9</v>
      </c>
      <c r="D73" s="14">
        <v>992889</v>
      </c>
      <c r="E73" s="15">
        <v>987547</v>
      </c>
      <c r="F73" s="14">
        <v>41853</v>
      </c>
      <c r="G73" s="15">
        <v>392118</v>
      </c>
    </row>
    <row r="74" spans="1:7" ht="16.5">
      <c r="A74" s="9">
        <v>201301</v>
      </c>
      <c r="B74" s="9" t="s">
        <v>10</v>
      </c>
      <c r="C74" s="9" t="s">
        <v>11</v>
      </c>
      <c r="D74" s="14">
        <v>321108</v>
      </c>
      <c r="E74" s="15">
        <v>490228</v>
      </c>
      <c r="F74" s="14">
        <v>136627</v>
      </c>
      <c r="G74" s="15">
        <v>258422</v>
      </c>
    </row>
    <row r="75" spans="1:7" ht="16.5">
      <c r="A75" s="9">
        <v>201302</v>
      </c>
      <c r="B75" s="9" t="s">
        <v>10</v>
      </c>
      <c r="C75" s="9" t="s">
        <v>11</v>
      </c>
      <c r="D75" s="14">
        <v>222666</v>
      </c>
      <c r="E75" s="15">
        <v>775247</v>
      </c>
      <c r="F75" s="14">
        <v>202240</v>
      </c>
      <c r="G75" s="15">
        <v>125871</v>
      </c>
    </row>
    <row r="76" spans="1:7" ht="16.5">
      <c r="A76" s="9">
        <v>201303</v>
      </c>
      <c r="B76" s="9" t="s">
        <v>10</v>
      </c>
      <c r="C76" s="9" t="s">
        <v>11</v>
      </c>
      <c r="D76" s="14">
        <v>874957</v>
      </c>
      <c r="E76" s="15">
        <v>695876</v>
      </c>
      <c r="F76" s="14">
        <v>654943</v>
      </c>
      <c r="G76" s="15">
        <v>252424</v>
      </c>
    </row>
    <row r="77" spans="1:7" ht="16.5">
      <c r="A77" s="9">
        <v>201304</v>
      </c>
      <c r="B77" s="9" t="s">
        <v>10</v>
      </c>
      <c r="C77" s="9" t="s">
        <v>11</v>
      </c>
      <c r="D77" s="14">
        <v>21877</v>
      </c>
      <c r="E77" s="15">
        <v>863772</v>
      </c>
      <c r="F77" s="14">
        <v>714349</v>
      </c>
      <c r="G77" s="15">
        <v>92124</v>
      </c>
    </row>
    <row r="78" spans="1:7" ht="16.5">
      <c r="A78" s="9">
        <v>201305</v>
      </c>
      <c r="B78" s="9" t="s">
        <v>10</v>
      </c>
      <c r="C78" s="9" t="s">
        <v>11</v>
      </c>
      <c r="D78" s="14">
        <v>375527</v>
      </c>
      <c r="E78" s="15">
        <v>417258</v>
      </c>
      <c r="F78" s="14">
        <v>840779</v>
      </c>
      <c r="G78" s="15">
        <v>580207</v>
      </c>
    </row>
    <row r="79" spans="1:7" ht="16.5">
      <c r="A79" s="9">
        <v>201306</v>
      </c>
      <c r="B79" s="9" t="s">
        <v>10</v>
      </c>
      <c r="C79" s="9" t="s">
        <v>11</v>
      </c>
      <c r="D79" s="14">
        <v>122332</v>
      </c>
      <c r="E79" s="15">
        <v>519845</v>
      </c>
      <c r="F79" s="14">
        <v>662821</v>
      </c>
      <c r="G79" s="15">
        <v>955959</v>
      </c>
    </row>
    <row r="80" spans="1:7" ht="16.5">
      <c r="A80" s="9">
        <v>201307</v>
      </c>
      <c r="B80" s="9" t="s">
        <v>10</v>
      </c>
      <c r="C80" s="9" t="s">
        <v>11</v>
      </c>
      <c r="D80" s="14">
        <v>311754</v>
      </c>
      <c r="E80" s="15">
        <v>941010</v>
      </c>
      <c r="F80" s="14">
        <v>662677</v>
      </c>
      <c r="G80" s="15">
        <v>280436</v>
      </c>
    </row>
    <row r="81" spans="1:7" ht="16.5">
      <c r="A81" s="9">
        <v>201308</v>
      </c>
      <c r="B81" s="9" t="s">
        <v>10</v>
      </c>
      <c r="C81" s="9" t="s">
        <v>11</v>
      </c>
      <c r="D81" s="14">
        <v>413920</v>
      </c>
      <c r="E81" s="15">
        <v>760237</v>
      </c>
      <c r="F81" s="14">
        <v>144563</v>
      </c>
      <c r="G81" s="15">
        <v>74991</v>
      </c>
    </row>
    <row r="82" spans="1:7" ht="16.5">
      <c r="A82" s="9">
        <v>201309</v>
      </c>
      <c r="B82" s="9" t="s">
        <v>10</v>
      </c>
      <c r="C82" s="9" t="s">
        <v>11</v>
      </c>
      <c r="D82" s="14">
        <v>268678</v>
      </c>
      <c r="E82" s="15">
        <v>363078</v>
      </c>
      <c r="F82" s="14">
        <v>596327</v>
      </c>
      <c r="G82" s="15">
        <v>538222</v>
      </c>
    </row>
    <row r="83" spans="1:7" ht="16.5">
      <c r="A83" s="9">
        <v>201310</v>
      </c>
      <c r="B83" s="9" t="s">
        <v>10</v>
      </c>
      <c r="C83" s="9" t="s">
        <v>11</v>
      </c>
      <c r="D83" s="14">
        <v>678879</v>
      </c>
      <c r="E83" s="15">
        <v>150312</v>
      </c>
      <c r="F83" s="14">
        <v>615748</v>
      </c>
      <c r="G83" s="15">
        <v>973641</v>
      </c>
    </row>
    <row r="84" spans="1:7" ht="16.5">
      <c r="A84" s="9">
        <v>201311</v>
      </c>
      <c r="B84" s="9" t="s">
        <v>10</v>
      </c>
      <c r="C84" s="9" t="s">
        <v>11</v>
      </c>
      <c r="D84" s="14">
        <v>342870</v>
      </c>
      <c r="E84" s="15">
        <v>825828</v>
      </c>
      <c r="F84" s="14">
        <v>61975</v>
      </c>
      <c r="G84" s="15">
        <v>280626</v>
      </c>
    </row>
    <row r="85" spans="1:7" ht="16.5">
      <c r="A85" s="9">
        <v>201312</v>
      </c>
      <c r="B85" s="9" t="s">
        <v>10</v>
      </c>
      <c r="C85" s="9" t="s">
        <v>11</v>
      </c>
      <c r="D85" s="14">
        <v>764558</v>
      </c>
      <c r="E85" s="15">
        <v>931117</v>
      </c>
      <c r="F85" s="14">
        <v>699961</v>
      </c>
      <c r="G85" s="15">
        <v>191246</v>
      </c>
    </row>
    <row r="86" spans="1:7" ht="16.5">
      <c r="A86" s="9">
        <v>201301</v>
      </c>
      <c r="B86" s="9" t="s">
        <v>10</v>
      </c>
      <c r="C86" s="9" t="s">
        <v>12</v>
      </c>
      <c r="D86" s="14">
        <v>70619</v>
      </c>
      <c r="E86" s="15">
        <v>954667</v>
      </c>
      <c r="F86" s="14">
        <v>625650</v>
      </c>
      <c r="G86" s="15">
        <v>256899</v>
      </c>
    </row>
    <row r="87" spans="1:7" ht="16.5">
      <c r="A87" s="9">
        <v>201312</v>
      </c>
      <c r="B87" s="9" t="s">
        <v>10</v>
      </c>
      <c r="C87" s="9" t="s">
        <v>12</v>
      </c>
      <c r="D87" s="14">
        <v>171831</v>
      </c>
      <c r="E87" s="15">
        <v>745571</v>
      </c>
      <c r="F87" s="14">
        <v>743883</v>
      </c>
      <c r="G87" s="15">
        <v>994479</v>
      </c>
    </row>
    <row r="88" spans="1:7" ht="16.5">
      <c r="A88" s="9">
        <v>201301</v>
      </c>
      <c r="B88" s="9" t="s">
        <v>10</v>
      </c>
      <c r="C88" s="9" t="s">
        <v>12</v>
      </c>
      <c r="D88" s="14">
        <v>83269</v>
      </c>
      <c r="E88" s="15">
        <v>519840</v>
      </c>
      <c r="F88" s="14">
        <v>436796</v>
      </c>
      <c r="G88" s="15">
        <v>193802</v>
      </c>
    </row>
    <row r="89" spans="1:7" ht="16.5">
      <c r="A89" s="9">
        <v>201302</v>
      </c>
      <c r="B89" s="9" t="s">
        <v>10</v>
      </c>
      <c r="C89" s="9" t="s">
        <v>12</v>
      </c>
      <c r="D89" s="14">
        <v>10549</v>
      </c>
      <c r="E89" s="15">
        <v>473637</v>
      </c>
      <c r="F89" s="14">
        <v>752443</v>
      </c>
      <c r="G89" s="15">
        <v>159228</v>
      </c>
    </row>
    <row r="90" spans="1:7" ht="16.5">
      <c r="A90" s="9">
        <v>201303</v>
      </c>
      <c r="B90" s="9" t="s">
        <v>10</v>
      </c>
      <c r="C90" s="9" t="s">
        <v>12</v>
      </c>
      <c r="D90" s="14">
        <v>327789</v>
      </c>
      <c r="E90" s="15">
        <v>341474</v>
      </c>
      <c r="F90" s="14">
        <v>693704</v>
      </c>
      <c r="G90" s="15">
        <v>182071</v>
      </c>
    </row>
    <row r="91" spans="1:7" ht="16.5">
      <c r="A91" s="9">
        <v>201304</v>
      </c>
      <c r="B91" s="9" t="s">
        <v>10</v>
      </c>
      <c r="C91" s="9" t="s">
        <v>12</v>
      </c>
      <c r="D91" s="14">
        <v>304819</v>
      </c>
      <c r="E91" s="15">
        <v>730186</v>
      </c>
      <c r="F91" s="14">
        <v>148343</v>
      </c>
      <c r="G91" s="15">
        <v>875807</v>
      </c>
    </row>
    <row r="92" spans="1:7" ht="16.5">
      <c r="A92" s="9">
        <v>201305</v>
      </c>
      <c r="B92" s="9" t="s">
        <v>10</v>
      </c>
      <c r="C92" s="9" t="s">
        <v>12</v>
      </c>
      <c r="D92" s="14">
        <v>853835</v>
      </c>
      <c r="E92" s="15">
        <v>220366</v>
      </c>
      <c r="F92" s="14">
        <v>153891</v>
      </c>
      <c r="G92" s="15">
        <v>12582</v>
      </c>
    </row>
    <row r="93" spans="1:7" ht="16.5">
      <c r="A93" s="9">
        <v>201306</v>
      </c>
      <c r="B93" s="9" t="s">
        <v>10</v>
      </c>
      <c r="C93" s="9" t="s">
        <v>12</v>
      </c>
      <c r="D93" s="14">
        <v>762929</v>
      </c>
      <c r="E93" s="15">
        <v>674608</v>
      </c>
      <c r="F93" s="14">
        <v>329562</v>
      </c>
      <c r="G93" s="15">
        <v>884317</v>
      </c>
    </row>
    <row r="94" spans="1:7" ht="16.5">
      <c r="A94" s="9">
        <v>201307</v>
      </c>
      <c r="B94" s="9" t="s">
        <v>10</v>
      </c>
      <c r="C94" s="9" t="s">
        <v>12</v>
      </c>
      <c r="D94" s="14">
        <v>752462</v>
      </c>
      <c r="E94" s="15">
        <v>334981</v>
      </c>
      <c r="F94" s="14">
        <v>880158</v>
      </c>
      <c r="G94" s="15">
        <v>790050</v>
      </c>
    </row>
    <row r="95" spans="1:7" ht="16.5">
      <c r="A95" s="9">
        <v>201308</v>
      </c>
      <c r="B95" s="9" t="s">
        <v>10</v>
      </c>
      <c r="C95" s="9" t="s">
        <v>12</v>
      </c>
      <c r="D95" s="14">
        <v>516127</v>
      </c>
      <c r="E95" s="15">
        <v>384799</v>
      </c>
      <c r="F95" s="14">
        <v>694620</v>
      </c>
      <c r="G95" s="15">
        <v>290199</v>
      </c>
    </row>
    <row r="96" spans="1:7" ht="16.5">
      <c r="A96" s="9">
        <v>201309</v>
      </c>
      <c r="B96" s="9" t="s">
        <v>10</v>
      </c>
      <c r="C96" s="9" t="s">
        <v>12</v>
      </c>
      <c r="D96" s="14">
        <v>904288</v>
      </c>
      <c r="E96" s="15">
        <v>503302</v>
      </c>
      <c r="F96" s="14">
        <v>962638</v>
      </c>
      <c r="G96" s="15">
        <v>458813</v>
      </c>
    </row>
    <row r="97" spans="1:7" ht="16.5">
      <c r="A97" s="9">
        <v>201310</v>
      </c>
      <c r="B97" s="9" t="s">
        <v>10</v>
      </c>
      <c r="C97" s="9" t="s">
        <v>12</v>
      </c>
      <c r="D97" s="14">
        <v>24749</v>
      </c>
      <c r="E97" s="15">
        <v>648075</v>
      </c>
      <c r="F97" s="14">
        <v>844489</v>
      </c>
      <c r="G97" s="15">
        <v>468398</v>
      </c>
    </row>
    <row r="98" spans="1:7" ht="16.5">
      <c r="A98" s="9">
        <v>201311</v>
      </c>
      <c r="B98" s="9" t="s">
        <v>10</v>
      </c>
      <c r="C98" s="9" t="s">
        <v>12</v>
      </c>
      <c r="D98" s="14">
        <v>11651</v>
      </c>
      <c r="E98" s="15">
        <v>539086</v>
      </c>
      <c r="F98" s="14">
        <v>572545</v>
      </c>
      <c r="G98" s="15">
        <v>799573</v>
      </c>
    </row>
    <row r="99" spans="1:7" ht="16.5">
      <c r="A99" s="9">
        <v>201312</v>
      </c>
      <c r="B99" s="9" t="s">
        <v>10</v>
      </c>
      <c r="C99" s="9" t="s">
        <v>12</v>
      </c>
      <c r="D99" s="14">
        <v>781692</v>
      </c>
      <c r="E99" s="15">
        <v>377028</v>
      </c>
      <c r="F99" s="14">
        <v>580012</v>
      </c>
      <c r="G99" s="15">
        <v>168106</v>
      </c>
    </row>
    <row r="100" spans="1:7" ht="16.5">
      <c r="A100" s="9">
        <v>201301</v>
      </c>
      <c r="B100" s="9" t="s">
        <v>10</v>
      </c>
      <c r="C100" s="9" t="s">
        <v>13</v>
      </c>
      <c r="D100" s="14">
        <v>305013</v>
      </c>
      <c r="E100" s="15">
        <v>288583</v>
      </c>
      <c r="F100" s="14">
        <v>187018</v>
      </c>
      <c r="G100" s="15">
        <v>494971</v>
      </c>
    </row>
    <row r="101" spans="1:7" ht="16.5">
      <c r="A101" s="9">
        <v>201302</v>
      </c>
      <c r="B101" s="9" t="s">
        <v>10</v>
      </c>
      <c r="C101" s="9" t="s">
        <v>13</v>
      </c>
      <c r="D101" s="14">
        <v>781035</v>
      </c>
      <c r="E101" s="15">
        <v>340468</v>
      </c>
      <c r="F101" s="14">
        <v>30951</v>
      </c>
      <c r="G101" s="15">
        <v>569670</v>
      </c>
    </row>
    <row r="102" spans="1:7" ht="16.5">
      <c r="A102" s="9">
        <v>201303</v>
      </c>
      <c r="B102" s="9" t="s">
        <v>10</v>
      </c>
      <c r="C102" s="9" t="s">
        <v>13</v>
      </c>
      <c r="D102" s="14">
        <v>84003</v>
      </c>
      <c r="E102" s="15">
        <v>946975</v>
      </c>
      <c r="F102" s="14">
        <v>979070</v>
      </c>
      <c r="G102" s="15">
        <v>369826</v>
      </c>
    </row>
    <row r="103" spans="1:7" ht="16.5">
      <c r="A103" s="9">
        <v>201304</v>
      </c>
      <c r="B103" s="9" t="s">
        <v>10</v>
      </c>
      <c r="C103" s="9" t="s">
        <v>13</v>
      </c>
      <c r="D103" s="14">
        <v>141936</v>
      </c>
      <c r="E103" s="15">
        <v>905357</v>
      </c>
      <c r="F103" s="14">
        <v>872657</v>
      </c>
      <c r="G103" s="15">
        <v>553229</v>
      </c>
    </row>
    <row r="104" spans="1:7" ht="16.5">
      <c r="A104" s="9">
        <v>201305</v>
      </c>
      <c r="B104" s="9" t="s">
        <v>10</v>
      </c>
      <c r="C104" s="9" t="s">
        <v>13</v>
      </c>
      <c r="D104" s="14">
        <v>218867</v>
      </c>
      <c r="E104" s="15">
        <v>480017</v>
      </c>
      <c r="F104" s="14">
        <v>981584</v>
      </c>
      <c r="G104" s="15">
        <v>113491</v>
      </c>
    </row>
    <row r="105" spans="1:7" ht="16.5">
      <c r="A105" s="9">
        <v>201306</v>
      </c>
      <c r="B105" s="9" t="s">
        <v>10</v>
      </c>
      <c r="C105" s="9" t="s">
        <v>13</v>
      </c>
      <c r="D105" s="14">
        <v>767080</v>
      </c>
      <c r="E105" s="15">
        <v>107038</v>
      </c>
      <c r="F105" s="14">
        <v>922275</v>
      </c>
      <c r="G105" s="15">
        <v>225166</v>
      </c>
    </row>
    <row r="106" spans="1:7" ht="16.5">
      <c r="A106" s="9">
        <v>201307</v>
      </c>
      <c r="B106" s="9" t="s">
        <v>10</v>
      </c>
      <c r="C106" s="9" t="s">
        <v>13</v>
      </c>
      <c r="D106" s="14">
        <v>728783</v>
      </c>
      <c r="E106" s="15">
        <v>195411</v>
      </c>
      <c r="F106" s="14">
        <v>234395</v>
      </c>
      <c r="G106" s="15">
        <v>348111</v>
      </c>
    </row>
    <row r="107" spans="1:7" ht="16.5">
      <c r="A107" s="9">
        <v>201308</v>
      </c>
      <c r="B107" s="9" t="s">
        <v>10</v>
      </c>
      <c r="C107" s="9" t="s">
        <v>13</v>
      </c>
      <c r="D107" s="14">
        <v>565855</v>
      </c>
      <c r="E107" s="15">
        <v>610224</v>
      </c>
      <c r="F107" s="14">
        <v>382188</v>
      </c>
      <c r="G107" s="15">
        <v>807231</v>
      </c>
    </row>
    <row r="108" spans="1:7" ht="16.5">
      <c r="A108" s="9">
        <v>201309</v>
      </c>
      <c r="B108" s="9" t="s">
        <v>10</v>
      </c>
      <c r="C108" s="9" t="s">
        <v>13</v>
      </c>
      <c r="D108" s="14">
        <v>846035</v>
      </c>
      <c r="E108" s="15">
        <v>200191</v>
      </c>
      <c r="F108" s="14">
        <v>970774</v>
      </c>
      <c r="G108" s="15">
        <v>448977</v>
      </c>
    </row>
    <row r="109" spans="1:7" ht="16.5">
      <c r="A109" s="9">
        <v>201310</v>
      </c>
      <c r="B109" s="9" t="s">
        <v>10</v>
      </c>
      <c r="C109" s="9" t="s">
        <v>13</v>
      </c>
      <c r="D109" s="14">
        <v>460377</v>
      </c>
      <c r="E109" s="15">
        <v>184139</v>
      </c>
      <c r="F109" s="14">
        <v>267985</v>
      </c>
      <c r="G109" s="15">
        <v>725661</v>
      </c>
    </row>
    <row r="110" spans="1:7" ht="16.5">
      <c r="A110" s="9">
        <v>201311</v>
      </c>
      <c r="B110" s="9" t="s">
        <v>10</v>
      </c>
      <c r="C110" s="9" t="s">
        <v>13</v>
      </c>
      <c r="D110" s="14">
        <v>793976</v>
      </c>
      <c r="E110" s="15">
        <v>650719</v>
      </c>
      <c r="F110" s="14">
        <v>129872</v>
      </c>
      <c r="G110" s="15">
        <v>406927</v>
      </c>
    </row>
    <row r="111" spans="1:7" ht="16.5">
      <c r="A111" s="9">
        <v>201312</v>
      </c>
      <c r="B111" s="9" t="s">
        <v>10</v>
      </c>
      <c r="C111" s="9" t="s">
        <v>13</v>
      </c>
      <c r="D111" s="14">
        <v>356257</v>
      </c>
      <c r="E111" s="15">
        <v>208783</v>
      </c>
      <c r="F111" s="14">
        <v>821319</v>
      </c>
      <c r="G111" s="15">
        <v>714572</v>
      </c>
    </row>
    <row r="112" spans="1:7" ht="16.5">
      <c r="A112" s="9">
        <v>201301</v>
      </c>
      <c r="B112" s="9" t="s">
        <v>10</v>
      </c>
      <c r="C112" s="9" t="s">
        <v>14</v>
      </c>
      <c r="D112" s="14">
        <v>352293</v>
      </c>
      <c r="E112" s="15">
        <v>288041</v>
      </c>
      <c r="F112" s="14">
        <v>651823</v>
      </c>
      <c r="G112" s="15">
        <v>744560</v>
      </c>
    </row>
    <row r="113" spans="1:7" ht="16.5">
      <c r="A113" s="9">
        <v>201302</v>
      </c>
      <c r="B113" s="9" t="s">
        <v>10</v>
      </c>
      <c r="C113" s="9" t="s">
        <v>14</v>
      </c>
      <c r="D113" s="14">
        <v>4491</v>
      </c>
      <c r="E113" s="15">
        <v>275036</v>
      </c>
      <c r="F113" s="14">
        <v>928320</v>
      </c>
      <c r="G113" s="15">
        <v>868762</v>
      </c>
    </row>
    <row r="114" spans="1:7" ht="16.5">
      <c r="A114" s="9">
        <v>201303</v>
      </c>
      <c r="B114" s="9" t="s">
        <v>10</v>
      </c>
      <c r="C114" s="9" t="s">
        <v>14</v>
      </c>
      <c r="D114" s="14">
        <v>356252</v>
      </c>
      <c r="E114" s="15">
        <v>576674</v>
      </c>
      <c r="F114" s="14">
        <v>780215</v>
      </c>
      <c r="G114" s="15">
        <v>775425</v>
      </c>
    </row>
    <row r="115" spans="1:7" ht="16.5">
      <c r="A115" s="9">
        <v>201304</v>
      </c>
      <c r="B115" s="9" t="s">
        <v>10</v>
      </c>
      <c r="C115" s="9" t="s">
        <v>14</v>
      </c>
      <c r="D115" s="14">
        <v>65955</v>
      </c>
      <c r="E115" s="15">
        <v>357009</v>
      </c>
      <c r="F115" s="14">
        <v>367654</v>
      </c>
      <c r="G115" s="15">
        <v>702261</v>
      </c>
    </row>
    <row r="116" spans="1:7" ht="16.5">
      <c r="A116" s="9">
        <v>201305</v>
      </c>
      <c r="B116" s="9" t="s">
        <v>10</v>
      </c>
      <c r="C116" s="9" t="s">
        <v>14</v>
      </c>
      <c r="D116" s="14">
        <v>161821</v>
      </c>
      <c r="E116" s="15">
        <v>227543</v>
      </c>
      <c r="F116" s="14">
        <v>348873</v>
      </c>
      <c r="G116" s="15">
        <v>237986</v>
      </c>
    </row>
    <row r="117" spans="1:7" ht="16.5">
      <c r="A117" s="9">
        <v>201306</v>
      </c>
      <c r="B117" s="9" t="s">
        <v>10</v>
      </c>
      <c r="C117" s="9" t="s">
        <v>14</v>
      </c>
      <c r="D117" s="14">
        <v>978590</v>
      </c>
      <c r="E117" s="15">
        <v>95018</v>
      </c>
      <c r="F117" s="14">
        <v>441494</v>
      </c>
      <c r="G117" s="15">
        <v>991187</v>
      </c>
    </row>
    <row r="118" spans="1:7" ht="16.5">
      <c r="A118" s="9">
        <v>201307</v>
      </c>
      <c r="B118" s="9" t="s">
        <v>10</v>
      </c>
      <c r="C118" s="9" t="s">
        <v>14</v>
      </c>
      <c r="D118" s="14">
        <v>11654</v>
      </c>
      <c r="E118" s="15">
        <v>664300</v>
      </c>
      <c r="F118" s="14">
        <v>412248</v>
      </c>
      <c r="G118" s="15">
        <v>27028</v>
      </c>
    </row>
    <row r="119" spans="1:7" ht="16.5">
      <c r="A119" s="9">
        <v>201308</v>
      </c>
      <c r="B119" s="9" t="s">
        <v>10</v>
      </c>
      <c r="C119" s="9" t="s">
        <v>14</v>
      </c>
      <c r="D119" s="14">
        <v>482054</v>
      </c>
      <c r="E119" s="15">
        <v>174159</v>
      </c>
      <c r="F119" s="14">
        <v>937126</v>
      </c>
      <c r="G119" s="15">
        <v>920338</v>
      </c>
    </row>
    <row r="120" spans="1:7" ht="16.5">
      <c r="A120" s="9">
        <v>201309</v>
      </c>
      <c r="B120" s="9" t="s">
        <v>10</v>
      </c>
      <c r="C120" s="9" t="s">
        <v>14</v>
      </c>
      <c r="D120" s="14">
        <v>905189</v>
      </c>
      <c r="E120" s="15">
        <v>389920</v>
      </c>
      <c r="F120" s="14">
        <v>107010</v>
      </c>
      <c r="G120" s="15">
        <v>142864</v>
      </c>
    </row>
    <row r="121" spans="1:7" ht="16.5">
      <c r="A121" s="9">
        <v>201310</v>
      </c>
      <c r="B121" s="9" t="s">
        <v>10</v>
      </c>
      <c r="C121" s="9" t="s">
        <v>14</v>
      </c>
      <c r="D121" s="14">
        <v>520517</v>
      </c>
      <c r="E121" s="15">
        <v>852381</v>
      </c>
      <c r="F121" s="14">
        <v>90072</v>
      </c>
      <c r="G121" s="15">
        <v>441753</v>
      </c>
    </row>
    <row r="122" spans="1:7" ht="16.5">
      <c r="A122" s="9">
        <v>201311</v>
      </c>
      <c r="B122" s="9" t="s">
        <v>10</v>
      </c>
      <c r="C122" s="9" t="s">
        <v>14</v>
      </c>
      <c r="D122" s="14">
        <v>285882</v>
      </c>
      <c r="E122" s="15">
        <v>612814</v>
      </c>
      <c r="F122" s="14">
        <v>650500</v>
      </c>
      <c r="G122" s="15">
        <v>59605</v>
      </c>
    </row>
    <row r="123" spans="1:7" ht="16.5">
      <c r="A123" s="9">
        <v>201312</v>
      </c>
      <c r="B123" s="9" t="s">
        <v>10</v>
      </c>
      <c r="C123" s="9" t="s">
        <v>14</v>
      </c>
      <c r="D123" s="14">
        <v>44818</v>
      </c>
      <c r="E123" s="15">
        <v>674845</v>
      </c>
      <c r="F123" s="14">
        <v>648363</v>
      </c>
      <c r="G123" s="15">
        <v>848016</v>
      </c>
    </row>
    <row r="124" spans="1:7" ht="16.5">
      <c r="A124" s="9">
        <v>201301</v>
      </c>
      <c r="B124" s="9" t="s">
        <v>15</v>
      </c>
      <c r="C124" s="9" t="s">
        <v>16</v>
      </c>
      <c r="D124" s="14">
        <v>461541</v>
      </c>
      <c r="E124" s="15">
        <v>298762</v>
      </c>
      <c r="F124" s="14">
        <v>438516</v>
      </c>
      <c r="G124" s="15">
        <v>299114</v>
      </c>
    </row>
    <row r="125" spans="1:7" ht="16.5">
      <c r="A125" s="9">
        <v>201302</v>
      </c>
      <c r="B125" s="9" t="s">
        <v>15</v>
      </c>
      <c r="C125" s="9" t="s">
        <v>16</v>
      </c>
      <c r="D125" s="14">
        <v>807154</v>
      </c>
      <c r="E125" s="15">
        <v>913060</v>
      </c>
      <c r="F125" s="14">
        <v>23349</v>
      </c>
      <c r="G125" s="15">
        <v>693857</v>
      </c>
    </row>
    <row r="126" spans="1:7" ht="16.5">
      <c r="A126" s="9">
        <v>201303</v>
      </c>
      <c r="B126" s="9" t="s">
        <v>15</v>
      </c>
      <c r="C126" s="9" t="s">
        <v>16</v>
      </c>
      <c r="D126" s="14">
        <v>530515</v>
      </c>
      <c r="E126" s="15">
        <v>150332</v>
      </c>
      <c r="F126" s="14">
        <v>345227</v>
      </c>
      <c r="G126" s="15">
        <v>739257</v>
      </c>
    </row>
    <row r="127" spans="1:7" ht="16.5">
      <c r="A127" s="9">
        <v>201304</v>
      </c>
      <c r="B127" s="9" t="s">
        <v>15</v>
      </c>
      <c r="C127" s="9" t="s">
        <v>16</v>
      </c>
      <c r="D127" s="14">
        <v>880091</v>
      </c>
      <c r="E127" s="15">
        <v>554997</v>
      </c>
      <c r="F127" s="14">
        <v>550858</v>
      </c>
      <c r="G127" s="15">
        <v>976707</v>
      </c>
    </row>
    <row r="128" spans="1:7" ht="16.5">
      <c r="A128" s="9">
        <v>201305</v>
      </c>
      <c r="B128" s="9" t="s">
        <v>15</v>
      </c>
      <c r="C128" s="9" t="s">
        <v>16</v>
      </c>
      <c r="D128" s="14">
        <v>153336</v>
      </c>
      <c r="E128" s="15">
        <v>733106</v>
      </c>
      <c r="F128" s="14">
        <v>873364</v>
      </c>
      <c r="G128" s="15">
        <v>171887</v>
      </c>
    </row>
    <row r="129" spans="1:7" ht="16.5">
      <c r="A129" s="9">
        <v>201306</v>
      </c>
      <c r="B129" s="9" t="s">
        <v>15</v>
      </c>
      <c r="C129" s="9" t="s">
        <v>16</v>
      </c>
      <c r="D129" s="14">
        <v>33836</v>
      </c>
      <c r="E129" s="15">
        <v>166531</v>
      </c>
      <c r="F129" s="14">
        <v>501158</v>
      </c>
      <c r="G129" s="15">
        <v>630287</v>
      </c>
    </row>
    <row r="130" spans="1:7" ht="16.5">
      <c r="A130" s="9">
        <v>201307</v>
      </c>
      <c r="B130" s="9" t="s">
        <v>15</v>
      </c>
      <c r="C130" s="9" t="s">
        <v>16</v>
      </c>
      <c r="D130" s="14">
        <v>279085</v>
      </c>
      <c r="E130" s="15">
        <v>965281</v>
      </c>
      <c r="F130" s="14">
        <v>105444</v>
      </c>
      <c r="G130" s="15">
        <v>312510</v>
      </c>
    </row>
    <row r="131" spans="1:7" ht="16.5">
      <c r="A131" s="9">
        <v>201308</v>
      </c>
      <c r="B131" s="9" t="s">
        <v>15</v>
      </c>
      <c r="C131" s="9" t="s">
        <v>16</v>
      </c>
      <c r="D131" s="14">
        <v>498347</v>
      </c>
      <c r="E131" s="15">
        <v>391261</v>
      </c>
      <c r="F131" s="14">
        <v>143184</v>
      </c>
      <c r="G131" s="15">
        <v>120300</v>
      </c>
    </row>
    <row r="132" spans="1:7" ht="16.5">
      <c r="A132" s="9">
        <v>201309</v>
      </c>
      <c r="B132" s="9" t="s">
        <v>15</v>
      </c>
      <c r="C132" s="9" t="s">
        <v>16</v>
      </c>
      <c r="D132" s="14">
        <v>829664</v>
      </c>
      <c r="E132" s="15">
        <v>707845</v>
      </c>
      <c r="F132" s="14">
        <v>362634</v>
      </c>
      <c r="G132" s="15">
        <v>408882</v>
      </c>
    </row>
    <row r="133" spans="1:7" ht="16.5">
      <c r="A133" s="9">
        <v>201310</v>
      </c>
      <c r="B133" s="9" t="s">
        <v>15</v>
      </c>
      <c r="C133" s="9" t="s">
        <v>16</v>
      </c>
      <c r="D133" s="14">
        <v>252402</v>
      </c>
      <c r="E133" s="15">
        <v>230948</v>
      </c>
      <c r="F133" s="14">
        <v>177256</v>
      </c>
      <c r="G133" s="15">
        <v>608172</v>
      </c>
    </row>
    <row r="134" spans="1:7" ht="16.5">
      <c r="A134" s="9">
        <v>201311</v>
      </c>
      <c r="B134" s="9" t="s">
        <v>15</v>
      </c>
      <c r="C134" s="9" t="s">
        <v>16</v>
      </c>
      <c r="D134" s="14">
        <v>257553</v>
      </c>
      <c r="E134" s="15">
        <v>413168</v>
      </c>
      <c r="F134" s="14">
        <v>829973</v>
      </c>
      <c r="G134" s="15">
        <v>252021</v>
      </c>
    </row>
    <row r="135" spans="1:7" ht="16.5">
      <c r="A135" s="9">
        <v>201312</v>
      </c>
      <c r="B135" s="9" t="s">
        <v>15</v>
      </c>
      <c r="C135" s="9" t="s">
        <v>16</v>
      </c>
      <c r="D135" s="14">
        <v>712835</v>
      </c>
      <c r="E135" s="15">
        <v>528466</v>
      </c>
      <c r="F135" s="14">
        <v>298001</v>
      </c>
      <c r="G135" s="15">
        <v>285519</v>
      </c>
    </row>
    <row r="136" spans="1:7" ht="16.5">
      <c r="A136" s="9">
        <v>201301</v>
      </c>
      <c r="B136" s="9" t="s">
        <v>15</v>
      </c>
      <c r="C136" s="9" t="s">
        <v>17</v>
      </c>
      <c r="D136" s="14">
        <v>199063</v>
      </c>
      <c r="E136" s="15">
        <v>486329</v>
      </c>
      <c r="F136" s="14">
        <v>845753</v>
      </c>
      <c r="G136" s="15">
        <v>785133</v>
      </c>
    </row>
    <row r="137" spans="1:7" ht="16.5">
      <c r="A137" s="9">
        <v>201302</v>
      </c>
      <c r="B137" s="9" t="s">
        <v>15</v>
      </c>
      <c r="C137" s="9" t="s">
        <v>17</v>
      </c>
      <c r="D137" s="14">
        <v>396576</v>
      </c>
      <c r="E137" s="15">
        <v>470446</v>
      </c>
      <c r="F137" s="14">
        <v>365476</v>
      </c>
      <c r="G137" s="15">
        <v>111254</v>
      </c>
    </row>
    <row r="138" spans="1:7" ht="16.5">
      <c r="A138" s="9">
        <v>201303</v>
      </c>
      <c r="B138" s="9" t="s">
        <v>15</v>
      </c>
      <c r="C138" s="9" t="s">
        <v>17</v>
      </c>
      <c r="D138" s="14">
        <v>629385</v>
      </c>
      <c r="E138" s="15">
        <v>339985</v>
      </c>
      <c r="F138" s="14">
        <v>744587</v>
      </c>
      <c r="G138" s="15">
        <v>413599</v>
      </c>
    </row>
    <row r="139" spans="1:7" ht="16.5">
      <c r="A139" s="9">
        <v>201304</v>
      </c>
      <c r="B139" s="9" t="s">
        <v>15</v>
      </c>
      <c r="C139" s="9" t="s">
        <v>17</v>
      </c>
      <c r="D139" s="14">
        <v>799972</v>
      </c>
      <c r="E139" s="15">
        <v>404190</v>
      </c>
      <c r="F139" s="14">
        <v>996082</v>
      </c>
      <c r="G139" s="15">
        <v>102989</v>
      </c>
    </row>
    <row r="140" spans="1:7" ht="16.5">
      <c r="A140" s="9">
        <v>201305</v>
      </c>
      <c r="B140" s="9" t="s">
        <v>15</v>
      </c>
      <c r="C140" s="9" t="s">
        <v>17</v>
      </c>
      <c r="D140" s="14">
        <v>548159</v>
      </c>
      <c r="E140" s="15">
        <v>673708</v>
      </c>
      <c r="F140" s="14">
        <v>706249</v>
      </c>
      <c r="G140" s="15">
        <v>566342</v>
      </c>
    </row>
    <row r="141" spans="1:7" ht="16.5">
      <c r="A141" s="9">
        <v>201306</v>
      </c>
      <c r="B141" s="9" t="s">
        <v>15</v>
      </c>
      <c r="C141" s="9" t="s">
        <v>17</v>
      </c>
      <c r="D141" s="14">
        <v>63125</v>
      </c>
      <c r="E141" s="15">
        <v>88364</v>
      </c>
      <c r="F141" s="14">
        <v>102738</v>
      </c>
      <c r="G141" s="15">
        <v>191423</v>
      </c>
    </row>
    <row r="142" spans="1:7" ht="16.5">
      <c r="A142" s="9">
        <v>201307</v>
      </c>
      <c r="B142" s="9" t="s">
        <v>15</v>
      </c>
      <c r="C142" s="9" t="s">
        <v>17</v>
      </c>
      <c r="D142" s="14">
        <v>479397</v>
      </c>
      <c r="E142" s="15">
        <v>952968</v>
      </c>
      <c r="F142" s="14">
        <v>525019</v>
      </c>
      <c r="G142" s="15">
        <v>137014</v>
      </c>
    </row>
    <row r="143" spans="1:7" ht="16.5">
      <c r="A143" s="9">
        <v>201308</v>
      </c>
      <c r="B143" s="9" t="s">
        <v>15</v>
      </c>
      <c r="C143" s="9" t="s">
        <v>17</v>
      </c>
      <c r="D143" s="14">
        <v>131437</v>
      </c>
      <c r="E143" s="15">
        <v>87871</v>
      </c>
      <c r="F143" s="14">
        <v>569093</v>
      </c>
      <c r="G143" s="15">
        <v>423997</v>
      </c>
    </row>
    <row r="144" spans="1:7" ht="16.5">
      <c r="A144" s="9">
        <v>201309</v>
      </c>
      <c r="B144" s="9" t="s">
        <v>15</v>
      </c>
      <c r="C144" s="9" t="s">
        <v>17</v>
      </c>
      <c r="D144" s="14">
        <v>279549</v>
      </c>
      <c r="E144" s="15">
        <v>551736</v>
      </c>
      <c r="F144" s="14">
        <v>147008</v>
      </c>
      <c r="G144" s="15">
        <v>240675</v>
      </c>
    </row>
    <row r="145" spans="1:7" ht="16.5">
      <c r="A145" s="9">
        <v>201310</v>
      </c>
      <c r="B145" s="9" t="s">
        <v>15</v>
      </c>
      <c r="C145" s="9" t="s">
        <v>17</v>
      </c>
      <c r="D145" s="14">
        <v>359947</v>
      </c>
      <c r="E145" s="15">
        <v>212556</v>
      </c>
      <c r="F145" s="14">
        <v>980953</v>
      </c>
      <c r="G145" s="15">
        <v>254216</v>
      </c>
    </row>
    <row r="146" spans="1:7" ht="16.5">
      <c r="A146" s="9">
        <v>201311</v>
      </c>
      <c r="B146" s="9" t="s">
        <v>15</v>
      </c>
      <c r="C146" s="9" t="s">
        <v>17</v>
      </c>
      <c r="D146" s="14">
        <v>965940</v>
      </c>
      <c r="E146" s="15">
        <v>16583</v>
      </c>
      <c r="F146" s="14">
        <v>732184</v>
      </c>
      <c r="G146" s="15">
        <v>131544</v>
      </c>
    </row>
    <row r="147" spans="1:7" ht="16.5">
      <c r="A147" s="9">
        <v>201312</v>
      </c>
      <c r="B147" s="9" t="s">
        <v>15</v>
      </c>
      <c r="C147" s="9" t="s">
        <v>17</v>
      </c>
      <c r="D147" s="14">
        <v>726087</v>
      </c>
      <c r="E147" s="15">
        <v>184544</v>
      </c>
      <c r="F147" s="14">
        <v>143091</v>
      </c>
      <c r="G147" s="15">
        <v>815686</v>
      </c>
    </row>
    <row r="148" spans="1:7" ht="16.5">
      <c r="A148" s="9">
        <v>201312</v>
      </c>
      <c r="B148" s="9" t="s">
        <v>15</v>
      </c>
      <c r="C148" s="9" t="s">
        <v>17</v>
      </c>
      <c r="D148" s="14">
        <v>746403</v>
      </c>
      <c r="E148" s="15">
        <v>708326</v>
      </c>
      <c r="F148" s="14">
        <v>830271</v>
      </c>
      <c r="G148" s="15">
        <v>512756</v>
      </c>
    </row>
    <row r="149" spans="1:7" ht="16.5">
      <c r="A149" s="9">
        <v>201301</v>
      </c>
      <c r="B149" s="9" t="s">
        <v>15</v>
      </c>
      <c r="C149" s="9" t="s">
        <v>18</v>
      </c>
      <c r="D149" s="14">
        <v>339522</v>
      </c>
      <c r="E149" s="15">
        <v>640300</v>
      </c>
      <c r="F149" s="14">
        <v>369336</v>
      </c>
      <c r="G149" s="15">
        <v>24284</v>
      </c>
    </row>
    <row r="150" spans="1:7" ht="16.5">
      <c r="A150" s="9">
        <v>201302</v>
      </c>
      <c r="B150" s="9" t="s">
        <v>15</v>
      </c>
      <c r="C150" s="9" t="s">
        <v>18</v>
      </c>
      <c r="D150" s="14">
        <v>768665</v>
      </c>
      <c r="E150" s="15">
        <v>115266</v>
      </c>
      <c r="F150" s="14">
        <v>409304</v>
      </c>
      <c r="G150" s="15">
        <v>895207</v>
      </c>
    </row>
    <row r="151" spans="1:7" ht="16.5">
      <c r="A151" s="9">
        <v>201303</v>
      </c>
      <c r="B151" s="9" t="s">
        <v>15</v>
      </c>
      <c r="C151" s="16" t="s">
        <v>18</v>
      </c>
      <c r="D151" s="17">
        <v>955084</v>
      </c>
      <c r="E151" s="18">
        <v>413364</v>
      </c>
      <c r="F151" s="17">
        <v>472157</v>
      </c>
      <c r="G151" s="18">
        <v>249586</v>
      </c>
    </row>
    <row r="152" spans="1:7" ht="16.5">
      <c r="A152" s="9">
        <v>201304</v>
      </c>
      <c r="B152" s="9" t="s">
        <v>15</v>
      </c>
      <c r="C152" s="16" t="s">
        <v>18</v>
      </c>
      <c r="D152" s="17">
        <v>788945</v>
      </c>
      <c r="E152" s="18">
        <v>782578</v>
      </c>
      <c r="F152" s="17">
        <v>30980</v>
      </c>
      <c r="G152" s="18">
        <v>967005</v>
      </c>
    </row>
    <row r="153" spans="1:7" ht="16.5">
      <c r="A153" s="9">
        <v>201305</v>
      </c>
      <c r="B153" s="9" t="s">
        <v>15</v>
      </c>
      <c r="C153" s="16" t="s">
        <v>18</v>
      </c>
      <c r="D153" s="17">
        <v>496204</v>
      </c>
      <c r="E153" s="18">
        <v>670002</v>
      </c>
      <c r="F153" s="17">
        <v>563342</v>
      </c>
      <c r="G153" s="18">
        <v>818938</v>
      </c>
    </row>
    <row r="154" spans="1:7" ht="16.5">
      <c r="A154" s="9">
        <v>201306</v>
      </c>
      <c r="B154" s="9" t="s">
        <v>15</v>
      </c>
      <c r="C154" s="16" t="s">
        <v>18</v>
      </c>
      <c r="D154" s="17">
        <v>101907</v>
      </c>
      <c r="E154" s="18">
        <v>556257</v>
      </c>
      <c r="F154" s="17">
        <v>430144</v>
      </c>
      <c r="G154" s="18">
        <v>345054</v>
      </c>
    </row>
    <row r="155" spans="1:7" ht="16.5">
      <c r="A155" s="9">
        <v>201307</v>
      </c>
      <c r="B155" s="9" t="s">
        <v>15</v>
      </c>
      <c r="C155" s="16" t="s">
        <v>18</v>
      </c>
      <c r="D155" s="17">
        <v>894985</v>
      </c>
      <c r="E155" s="18">
        <v>567922</v>
      </c>
      <c r="F155" s="17">
        <v>620806</v>
      </c>
      <c r="G155" s="18">
        <v>970983</v>
      </c>
    </row>
    <row r="156" spans="1:7" ht="16.5">
      <c r="A156" s="9">
        <v>201308</v>
      </c>
      <c r="B156" s="9" t="s">
        <v>15</v>
      </c>
      <c r="C156" s="16" t="s">
        <v>18</v>
      </c>
      <c r="D156" s="17">
        <v>293955</v>
      </c>
      <c r="E156" s="18">
        <v>195396</v>
      </c>
      <c r="F156" s="17">
        <v>44286</v>
      </c>
      <c r="G156" s="18">
        <v>337640</v>
      </c>
    </row>
    <row r="157" spans="1:7" ht="16.5">
      <c r="A157" s="9">
        <v>201309</v>
      </c>
      <c r="B157" s="9" t="s">
        <v>15</v>
      </c>
      <c r="C157" s="16" t="s">
        <v>18</v>
      </c>
      <c r="D157" s="17">
        <v>830355</v>
      </c>
      <c r="E157" s="18">
        <v>403776</v>
      </c>
      <c r="F157" s="17">
        <v>728111</v>
      </c>
      <c r="G157" s="18">
        <v>159507</v>
      </c>
    </row>
    <row r="158" spans="1:7" ht="16.5">
      <c r="A158" s="9">
        <v>201310</v>
      </c>
      <c r="B158" s="9" t="s">
        <v>15</v>
      </c>
      <c r="C158" s="16" t="s">
        <v>18</v>
      </c>
      <c r="D158" s="17">
        <v>329311</v>
      </c>
      <c r="E158" s="18">
        <v>347326</v>
      </c>
      <c r="F158" s="17">
        <v>456959</v>
      </c>
      <c r="G158" s="18">
        <v>411996</v>
      </c>
    </row>
    <row r="159" spans="1:7" ht="16.5">
      <c r="A159" s="9">
        <v>201311</v>
      </c>
      <c r="B159" s="9" t="s">
        <v>15</v>
      </c>
      <c r="C159" s="16" t="s">
        <v>18</v>
      </c>
      <c r="D159" s="17">
        <v>621570</v>
      </c>
      <c r="E159" s="18">
        <v>194249</v>
      </c>
      <c r="F159" s="17">
        <v>253845</v>
      </c>
      <c r="G159" s="18">
        <v>119716</v>
      </c>
    </row>
    <row r="160" spans="1:7" ht="16.5">
      <c r="A160" s="9">
        <v>201312</v>
      </c>
      <c r="B160" s="9" t="s">
        <v>15</v>
      </c>
      <c r="C160" s="16" t="s">
        <v>18</v>
      </c>
      <c r="D160" s="17">
        <v>375581</v>
      </c>
      <c r="E160" s="18">
        <v>656586</v>
      </c>
      <c r="F160" s="17">
        <v>921808</v>
      </c>
      <c r="G160" s="18">
        <v>399895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amore</dc:creator>
  <cp:keywords/>
  <dc:description/>
  <cp:lastModifiedBy>Exceller</cp:lastModifiedBy>
  <cp:lastPrinted>2014-01-10T09:56:09Z</cp:lastPrinted>
  <dcterms:created xsi:type="dcterms:W3CDTF">2013-09-28T10:14:57Z</dcterms:created>
  <dcterms:modified xsi:type="dcterms:W3CDTF">2014-04-02T00:31:28Z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C0023_AdvancedFilter_CN.xls</vt:lpwstr>
  </property>
</Properties>
</file>